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6000" activeTab="0"/>
  </bookViews>
  <sheets>
    <sheet name="Total" sheetId="1" r:id="rId1"/>
    <sheet name="Feuil1" sheetId="2" state="hidden" r:id="rId2"/>
  </sheets>
  <externalReferences>
    <externalReference r:id="rId5"/>
    <externalReference r:id="rId6"/>
  </externalReferences>
  <definedNames>
    <definedName name="__col4">#REF!</definedName>
    <definedName name="_col4">'[1]Feuil1'!$E$2:$E$20</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'Total'!$A$1:$P$536</definedName>
  </definedNames>
  <calcPr fullCalcOnLoad="1"/>
</workbook>
</file>

<file path=xl/sharedStrings.xml><?xml version="1.0" encoding="utf-8"?>
<sst xmlns="http://schemas.openxmlformats.org/spreadsheetml/2006/main" count="7114" uniqueCount="2761">
  <si>
    <t>Une belle adaptation, claire et fidèle, même si elle est édulcorée dans le passage avec les lépreux, sublimée par la mise en page des magnifiques illustrations qui évoquent souvent la peinture italienne, siennoise en particulier, des XIIIe et XIVe siècles. À recommander !</t>
  </si>
  <si>
    <t>À quinze ans, Luke est un jeune délinquant multirécidiviste. Son dernier vol risque de l'envoyer en centre de détention. Mais sa victime, Jodi, propose au juge de lui laisser une dernière chance : elle a besoin d'aide pour préparer le marathon de Londres car elle est aveugle. Le juge accepte. L'aveugle est plus lucide que Luke…</t>
  </si>
  <si>
    <t>FINNEY Patricia</t>
  </si>
  <si>
    <t>Un assassin à la cour</t>
  </si>
  <si>
    <t>Angleterre en 1569. Lady Grace Cavendish est une des demoiselles d’honneur de la reine Elisabeth Ière. Orpheline, elle est sous la protection de la reine et doit choisir son fiancé parmi trois prétendants. Sans grande conviction, elle choisit le plus jeune. Pendant la nuit, un des prétendants est assassiné. Intriguée par certains détails, Lady Grace va essayer de retrouver le meurtrier. Elle raconte les avancées de son enquête dans son journal intime.</t>
  </si>
  <si>
    <t>9 tomes parus.</t>
  </si>
  <si>
    <t>HUB Ulrich</t>
  </si>
  <si>
    <t>Les gosses de Nathan</t>
  </si>
  <si>
    <t>Adaptation de la pièce de LESSING : « Nathan le Sage ». Belle fable sur la tolérance religieuse, qui dépasse bien évidemment le cadre historique des croisades du XIIe siècle. L'évolution du personnage de Kurt est intéressante.</t>
  </si>
  <si>
    <t>Jerusalem</t>
  </si>
  <si>
    <t>Mongol</t>
  </si>
  <si>
    <t>Ludovic est en butte aux moqueries des élèves de sa classe, en particulier de Fabrice qui, un jour, finit par le traiter de « mongol ». Ignorant la signification du mot, Ludovic se plonge dans une recherche encyclopédique et découvre l'univers des steppes, Gengis Khan... Fasciné, il décide de changer de vie. Commence alors une transformation qui va attirer davantage encore l'attention de tous.</t>
  </si>
  <si>
    <t>Un traitement de la différence sous un angle à la fois humoristique et tendre sans pour autant édulcorer la violence de l'exclusion et du rejet.</t>
  </si>
  <si>
    <t>Michel Honaker adapte ici avec succès le récit fantastique de Bram Stocker, son suspens et ses frissons d'angoisse. Mêlant les voix des personnages dans leurs journaux intimes et leurs lettres avec des articles de journaux, il fait vivre cette épopée héroïque d'une poignée de valeureux contre les forces du mal.</t>
  </si>
  <si>
    <t>vampire</t>
  </si>
  <si>
    <t>La fiancée du Nil</t>
  </si>
  <si>
    <t>La fille aux oiseaux</t>
  </si>
  <si>
    <t>BARBA Gilbert, CHARAUDEAU Isabelle et al.</t>
  </si>
  <si>
    <t>La scène aux ados - 8</t>
  </si>
  <si>
    <t>Neuf tomes parus.</t>
  </si>
  <si>
    <t>L’agneau qui ne voulait pas être un mouton</t>
  </si>
  <si>
    <t>L’enfant océan</t>
  </si>
  <si>
    <t>À la brocante du cœur</t>
  </si>
  <si>
    <t>Petits contes à régler, le cas Rubis C.</t>
  </si>
  <si>
    <t>13 contes du Coran et de l'Islam</t>
  </si>
  <si>
    <t>Contes de Grèce</t>
  </si>
  <si>
    <t>Nouveaux contes de Fez</t>
  </si>
  <si>
    <t>Contes nomades</t>
  </si>
  <si>
    <t>Les contes de l'olivier : conte juifs et arabes réunis</t>
  </si>
  <si>
    <t>Contes russes : Les fileuses d'or</t>
  </si>
  <si>
    <t>Les contes du miroir</t>
  </si>
  <si>
    <t>Contes des six trésors</t>
  </si>
  <si>
    <t>Contes portugais : La fille du roi maure</t>
  </si>
  <si>
    <t>D'un côté, l'espace de la sitcom ; de l'autre, celui des contes. Dans le premier, les couples et les amitiés se font et se défont ;  dans l'autre, les paroles se donnent et se reprennent, les destins et les amours se jouent. Neige, héroïne de la sitcom, se retrouve à passer dans l'espace du conte.</t>
  </si>
  <si>
    <t>Ogres et enfants : un binôme traditionnel dans les contes revisité dans ce livre. Au début les ogres chassent les enfants. Comme c'est fatigant, ils ont l'idée de se mettre à les élever et à s'occuper d'eux avec beaucoup de soin et d'attentions : c'est une période heureuse pour tous. Mais on n'arrête pas le progrès et cet élevage artisanal va se transformer en production de masse : les besoins des enfants ne sont plus pris en considération, et c'est la catastrophe dans le pays des ogres...</t>
  </si>
  <si>
    <t>Dix-huit contes recueillis auprès de peuples nomades : Touaregs, Tsiganes, Sioux, Mongols, Berbères…</t>
  </si>
  <si>
    <t>Dix-sept contes qui explorent le folklore japonais. conte étiologiques et conte amenant à une réflexion sur les comportements humains se croisent.</t>
  </si>
  <si>
    <t>Belles illustrations, très colorées, qui ajoutent de la poésie au texte. Les contes sont très variés. Certains sont plutôt des paraboles (absence de merveilleux), d'autres ont une fonction étiologique ; certains font intervenir des animaux, d'autres abordent davantage des questions sociales, et notamment la place des filles, ou encore le rôle du chef. Les éléments naturels sont souvent très importants. Une variété de genres et d'origines qui permet de parler de cultures souvent peu évoquées en classe.</t>
  </si>
  <si>
    <t>L’illustration de ces fables peu connues par les œuvres de François PELTIER représentant « Les Vertus » (titre de son exposition éponyme) : la foi (bleu), l’espérance (vert), la charité (rouge), la prudence (indigo), la force (jaune), la tempérance (violet), la justice (orange) – amènent le lecteur à la contemplation et à la réflexion. La version en livre CD permet de découvrir la musique de la Renaissance.</t>
  </si>
  <si>
    <t>Récits forts, ouvrage difficile à appréhender. Des scènes réalistes qui montrent la violence et la douleur vécues par les personnages. L'ouvrage a reçu un prix au festival d'Angoulême 2011. L'auteur joue sur les couleurs pour passer du présent aux événements passés, ces derniers sont dans les tonalités de gris et de bleu sombre.</t>
  </si>
  <si>
    <t>Venues de pays nordiques, des histoires d'adolescents d'aujourd'hui : place dans la famille, premières amours, deuil, réalité sociale difficile… mais aussi dimension fantastique. Des récits à la fois proches et inscrits dans des cultures différentes.</t>
  </si>
  <si>
    <t>Cette magnifique épopée, un des premiers récits écrits par l'homme, date de 3500 ans et nous vient de Sumer. Ce texte figure au programme mais l'adaptation qu'en fait Jacques CASSABOIS est à signaler car il vivifie la langue et la rend accessible à de jeunes lecteurs tout en utilisant la palette de différents registres : poésie, humour, émotion, grandeur...</t>
  </si>
  <si>
    <t xml:space="preserve">récits légendaires </t>
  </si>
  <si>
    <t>Lecture difficile du fait de la chronologie des récits.</t>
  </si>
  <si>
    <t>Le thème du départ est mis en scène dans trente-quatre très courts récits aux tons et sujets très variés. On lit des récit heureux, comme la naissance marquant le début dans la vie, ou graves comme le départ d'un wagon rempli d'enfants pour les camps.</t>
  </si>
  <si>
    <t>À la fois autobiographique et historique, un témoignage fort, drôle, intelligent et bouleversant sur l’histoire d’un pays et d’une famille marqués par la guerre. Mais aussi une réflexion sur l’identité et la condition féminine. Un dessin efficace, un peu naïf, qui fait ressortir la dureté de la réalité décrite. L’intégrale des quatre tomes peut être intimidante pour les élèves qui peuvent choisir de se concentrer sur une partie du récit en particulier.</t>
  </si>
  <si>
    <t>À la recherche d’une émeraude magique, Corto Maltese nous fait découvrir Venise aux débuts du fascisme et une fascinante philosophe.</t>
  </si>
  <si>
    <t>Mot clé 5</t>
  </si>
  <si>
    <t>mines antipersonnel</t>
  </si>
  <si>
    <t>document</t>
  </si>
  <si>
    <t>biographie</t>
  </si>
  <si>
    <t>États-Unis</t>
  </si>
  <si>
    <t>aventure</t>
  </si>
  <si>
    <t>Napoléon</t>
  </si>
  <si>
    <t>télégraphe</t>
  </si>
  <si>
    <t>monde polaire</t>
  </si>
  <si>
    <t>plaisir du récit</t>
  </si>
  <si>
    <t>rhétorique</t>
  </si>
  <si>
    <t>lecture</t>
  </si>
  <si>
    <t>voyage poétique</t>
  </si>
  <si>
    <t>chevaliers</t>
  </si>
  <si>
    <t>mondes parallèles</t>
  </si>
  <si>
    <t>MORPURGO Michael, PLACE François</t>
  </si>
  <si>
    <t>Le loukoum à la pistache</t>
  </si>
  <si>
    <t>ROSSIGNOL Isabelle</t>
  </si>
  <si>
    <t>Pas à vendre !</t>
  </si>
  <si>
    <t>Viviana fascine Iris en lui offrant la richesse, mais celle-ci y perd la maîtrise de sa vie.</t>
  </si>
  <si>
    <t>argent</t>
  </si>
  <si>
    <t>Une pièce qui peut lancer la discussion en classe sur le rôle de l'argent.</t>
  </si>
  <si>
    <t>Traduction : Jean LA GRAVIÈRE</t>
  </si>
  <si>
    <r>
      <t xml:space="preserve">Le propos du roman incite à proposer ce roman à des élèves suffisamment mûrs et à faire suivre la lecture d'une discussion. Il peut être une introduction à la lecture de « </t>
    </r>
    <r>
      <rPr>
        <sz val="10"/>
        <color indexed="8"/>
        <rFont val="Arial Narrow"/>
        <family val="2"/>
      </rPr>
      <t>1984 »</t>
    </r>
    <r>
      <rPr>
        <sz val="10"/>
        <color indexed="8"/>
        <rFont val="Arial Narrow"/>
        <family val="2"/>
      </rPr>
      <t xml:space="preserve"> de George ORWELL. Traduction : Dominique PIAT</t>
    </r>
  </si>
  <si>
    <t>VIGAN (de) Delphine, FOMBELLE (de) Timothée, VERMALLE Caroline</t>
  </si>
  <si>
    <t>Point sensible : les mauvais traitements infligés aux esclaves par les propriétaires sont clairement mentionnés et peuvent choquer de jeunes esprits.</t>
  </si>
  <si>
    <t>KÉRILLIS Hélène, HIÉ Vanessa</t>
  </si>
  <si>
    <t>La couleur de la nuit Gauguin</t>
  </si>
  <si>
    <t>L'élan vert</t>
  </si>
  <si>
    <t>Tevaï, de la tribu de Kokolors, aime la rêverie, le silence. Il est ainsi le seul enfant à projeter une ombre couleur de nuit. Rejeté par les membres de sa tribu aux ombres chatoyantes, il s'enfuit et rencontre la mystérieuse Vahiné-Po qui lui propose son aide.</t>
  </si>
  <si>
    <t>Il existe plusieurs albums dans la collection, chacun traitant d'un tableau et d'un artiste différent.</t>
  </si>
  <si>
    <t>LEVINE Gail Carson</t>
  </si>
  <si>
    <t>La fée s'est trompée</t>
  </si>
  <si>
    <t>Le conte de Perrault est ici habilement revisité et subverti, à travers une écriture simple qui interroge avec malice les procédés de ce genre littéraire.</t>
  </si>
  <si>
    <t>Traduction : Marie-Claude MAPAULA</t>
  </si>
  <si>
    <t>CLÉMENT Claire</t>
  </si>
  <si>
    <t>La petite Caillotte</t>
  </si>
  <si>
    <t>La vie n'est pas facile pour Line : après la mort de sa mère, elle doit s'occuper de son petit frère délaissé par leur père qui a trop de chagrin depuis la mort de sa femme. L'assistante sociale pense qu'il serait préférable de confier Titou à une famille d'accueil, ce que Line refuse farouchement. Une embellie dans sa vie : pouvoir s'approcher d'un ours dans la montagne et s'en faire accepter. Mais les chasseurs aimeraient bien l'abattre...</t>
  </si>
  <si>
    <t>Une jolie histoire simple comme on peut rêver d'en vivre quand on est enfant, pleine de fraîcheur et de bons sentiments : le chagrin existe mais on peut toujours espérer que les choses vont finir par s'arranger.</t>
  </si>
  <si>
    <t>SERVANT Stéphane, DESTOURS Christine</t>
  </si>
  <si>
    <t>Des zigotos chez Crapoto</t>
  </si>
  <si>
    <t>Pili Pili, un joyeux personnage, cherche un ami qu'il espère trouver au supermarché Crapoto. Il croisera une « vendeuse tarabiscotée », le « Zarbi » et d'autres personnages loufoques sur un rythme effréné.</t>
  </si>
  <si>
    <r>
      <t>Texte drôle et musical qui joue sur le développement de la société de consommation. L'œuvre présentée à travers cette histoire est « Galeries Lafayette »</t>
    </r>
    <r>
      <rPr>
        <i/>
        <sz val="10"/>
        <rFont val="Arial Narrow"/>
        <family val="2"/>
      </rPr>
      <t xml:space="preserve"> </t>
    </r>
    <r>
      <rPr>
        <sz val="10"/>
        <rFont val="Arial Narrow"/>
        <family val="2"/>
      </rPr>
      <t>de Jean Dubuffet.</t>
    </r>
  </si>
  <si>
    <t>Zhang, le peintre magicien</t>
  </si>
  <si>
    <t>Une histoire simple qui raconte l'itinéraire de Zhang, l'accomplissement de son art, en insistant sur l'importance du regard, de celui qui peint comme de celui qui voit.</t>
  </si>
  <si>
    <t>LEHMANN Claude</t>
  </si>
  <si>
    <t>No pasaran, le jeu</t>
  </si>
  <si>
    <t>jeux vidéos</t>
  </si>
  <si>
    <t>FUENTES Roland</t>
  </si>
  <si>
    <t>Un écrivain à la maison</t>
  </si>
  <si>
    <t>Sous la houlette de leur professeur de français, Gérald, Chardon, Tomate et quelques autres se sont joyeusement lancés dans l'organisation du premier salon du livre de leur petite ville, initiative qui crée l'événement et mobilise petits et grands. Christian Rivage et Juliette Carton, les deux auteurs invités, ne sont pas au bout de leurs surprises !</t>
  </si>
  <si>
    <t>Un récit organisé en courts chapitres bien conçus, plein de bonne humeur et de tendresse, qui propose aussi une réflexion plus profonde sur la lecture et l'écriture.</t>
  </si>
  <si>
    <t xml:space="preserve">écriture </t>
  </si>
  <si>
    <t>PRATT Hugo</t>
  </si>
  <si>
    <t>Fable de Venise</t>
  </si>
  <si>
    <t>Peut plaire aux amateurs d’aventures et aux amoureux de Venise tout en ouvrant aux réalités de l’Italie de 1921.</t>
  </si>
  <si>
    <t>Tome 25 (en petit format)</t>
  </si>
  <si>
    <t>fascisme</t>
  </si>
  <si>
    <t>RASCAL</t>
  </si>
  <si>
    <t>Les poètes ont toujours raison</t>
  </si>
  <si>
    <t>Ce recueil au titre clin d’œil au poème d’Aragon propose de découvrir douze poèmes de douze poètes qui ont marqué leur temps et leur époque, d’Arthur Rimbaud à Charles Baudelaire, en passant par Victor Hugo et Boris Vian.
L’auteur-illustrateur Rascal leur rend hommage en faisant leurs portraits. « J’aime la poésie tout autant que les fleurs. Je sais dessiner les roses mais pas leurs parfums », écrit-il en introduction.</t>
  </si>
  <si>
    <t>La sélection des poèmes classiques choisis d’une part, et l’illustration particulière de leurs douze auteurs (l’artiste utilise pour chacun une technique différente  : pastel, gravure sur bois, linogravure…) rendent ce recueil original et créatif.</t>
  </si>
  <si>
    <t>CORMIER Robert</t>
  </si>
  <si>
    <t>Récit entremêlant les points de vue, celui d'un narrateur adulte qui revient sur son enfance et celui du capitaine d'un baleinier, Melville Scammon. Un récit poétique mais marqué par la violence des hommes.</t>
  </si>
  <si>
    <t>massacre</t>
  </si>
  <si>
    <t>La vie merveilleuse de la princesse Olga</t>
  </si>
  <si>
    <t>L'Édune</t>
  </si>
  <si>
    <t>Petits poèmes en rang par trois</t>
  </si>
  <si>
    <t>Le Chien qui a vu Dieu - les cinq frères - le Musicien envieux</t>
  </si>
  <si>
    <t>Nouveauté</t>
  </si>
  <si>
    <t>Romeo@Juliette</t>
  </si>
  <si>
    <t>Écriture  à la première personne, pleine de rythme et d'humour, empreinte d’autodérision et de légèreté. Récit court et sympathique.</t>
  </si>
  <si>
    <t>CHARYN, CONNELLY, DAENINCKX, HARVEY, POUY</t>
  </si>
  <si>
    <t>Le texte, très documenté, aborde sous un angle intéressant, le regard d'un enfant fanatisé dès sa naissance, un pan méconnu de l'histoire du nazisme : celle du programme Lebensborn destiné à produire coûte que coûte des enfants "aryens".</t>
  </si>
  <si>
    <t>Cette fresque d'une civilisation future permet de réfléchir sur les progrès techniques, les "classes" sociales, l'écologie… autant de thèmes qui devraient plaire aux adolescents et susciter des débats.</t>
  </si>
  <si>
    <t>La cinquième saison</t>
  </si>
  <si>
    <t>La Dame pâle</t>
  </si>
  <si>
    <t>Un valet hypnotise son maître pour éviter de travailler, jusqu'au moment où il trouve plus fort que lui.</t>
  </si>
  <si>
    <t>Marianne se rend avec sa tante à l'Assemblée nationale. Les bustes de Daumier disparaissent ! La jeune fille mène l'enquête. A travers ce récit policier, les enfants sont invités à découvrir l'histoire et la place de l'Assemblée nationale.</t>
  </si>
  <si>
    <t>La vérité aux enchères</t>
  </si>
  <si>
    <t>Le cahier de Leïla : de l'Algérie à Billancourt</t>
  </si>
  <si>
    <t>Le vent dans les saules</t>
  </si>
  <si>
    <t>Sélection Collidram 2013-14. S’intègre parfaitement dans les programmes du collège : sixième : genre du conte, HDA : la question de la réécriture, troisième : tragédie.</t>
  </si>
  <si>
    <t>Ce témoignage, écrit dans une langue directe et émouvante, ose mettre au grand jour le harcèlement dont sont trop souvent victimes des adolescents qui n'osent pas en parler. Il peut se lire bien avant le troisième. L'écriture ici aussi - et la lecture ! - sont salvatrices.</t>
  </si>
  <si>
    <t>Un thriller haletant, effrayant, et une fin très inattendue. À dévorer !</t>
  </si>
  <si>
    <t>LAVACHERY Thomas, GILBERT Thomas</t>
  </si>
  <si>
    <t>Un scénario catastrophe haletant qui donne envie de connaître la suite de l'histoire et fait réfléchir sur notre mode de vie contemporain et ses dangers, surtout après la catastrophe de Fukushima… Attention cependant aux scènes de violence qui ne conviendront pas à des élèves de moins de treize ans.</t>
  </si>
  <si>
    <t>On se laisse vite transporter par les aventures des quatre cousins et de leur tante loufoque dans ce tome 1 " Espions et fantômes"...une sorte de "Club des Cinq" actualisé. La suite de leurs aventures existe déjà à travers trois autres tomes : « Sauvages et wombats », « Vikings et vampires » et « Monstres et mystères ».</t>
  </si>
  <si>
    <t>Les cousins Karlsson</t>
  </si>
  <si>
    <t>Mélange de Mowgli et de Robinson, le héros introduit aux problèmes concernant la disparition de la jungle.</t>
  </si>
  <si>
    <t>Un sujet politique habilement mis à la portée des jeunes par des personnages bien campés, attachants, une écriture fluide, et  un découpage efficace qui engendre des rebondissements. De l’action mais aussi de la réflexion grâce aux questionnements et à l’évolution des deux héros. Avec cette uchronie, Pierre Bordage fait une belle démonstration, en creux, des valeurs de la démocratie.</t>
  </si>
  <si>
    <t>Deux autres tomes existent, mais ce premier tome peut être lu seul.</t>
  </si>
  <si>
    <t>CHEVROLET Gérald</t>
  </si>
  <si>
    <t>Miche et Drate, paroles blanches</t>
  </si>
  <si>
    <t>Etonnante théâtralité. Jeu sur le neutre, plein de perspectives. Initiation au mythe platonicien. Langue d'une grande simplicité mais très riche.</t>
  </si>
  <si>
    <t>Catalina in fine</t>
  </si>
  <si>
    <t>Pièce pleine de drôlerie pour aborder des thématiques sérieuses. Présentation du monde de l'usine détournée par une fantaisie presque surréaliste.</t>
  </si>
  <si>
    <t>Neige écarlate</t>
  </si>
  <si>
    <t>GAUDREAULT Jean-Rock</t>
  </si>
  <si>
    <t>Mathieu trop court, François trop long</t>
  </si>
  <si>
    <t>Une tranche de vie très émouvante, sur un sujet difficile : la maladie d'un jeune, traité avec un mélange de réalisme et de poésie.</t>
  </si>
  <si>
    <t>Réécriture du conte du point de vue de Cendrillon, dans une langue mêlant modernité et archaïsmes, en appui sur un univers symbolique puissant, en particulier du fait du chœur des oiseaux, témoins de l'action. Grande présence du chant. Travaux interdisciplinaires possibles.</t>
  </si>
  <si>
    <t>Traduction : Terje SINDING</t>
  </si>
  <si>
    <t>KEENE Daniel</t>
  </si>
  <si>
    <t>L'apprenti</t>
  </si>
  <si>
    <t>Toute la force du théâtre de Daniel KEENE dans une histoire peu ordinaire, qui parle aussi du monde contemporain. Etonnante utilisation théâtrale du regard.</t>
  </si>
  <si>
    <t>RICHARD Dominique</t>
  </si>
  <si>
    <t>Hubert au miroir</t>
  </si>
  <si>
    <t>Un jeune homme, qui marche sur la scène en portant une jupe et une épée en bois, répond à une jeune fille qui l'interpelle depuis les coulisses. Il parle de sa soeur qu'il vient de perdre. Puis il part à la recherche de la jeune fille qui a disparu. Il trouve un livre qui raconte, dans un drôle de langage, l'histoire d'une jeune fille, retenue prisonnière dans un château. Le roi son père a fait coudre tous ses habits pour qu'elle ne puisse pas s’échapper. Le jeune homme retrouve la jeune fille, enfermée dans la tour, et ils poursuivent leurs échanges.</t>
  </si>
  <si>
    <t>football</t>
  </si>
  <si>
    <t>catastrophe</t>
  </si>
  <si>
    <t>Bagdad et Byzance</t>
  </si>
  <si>
    <t xml:space="preserve">historique </t>
  </si>
  <si>
    <t>travail scolaire</t>
  </si>
  <si>
    <t>famine</t>
  </si>
  <si>
    <t>DAVY-GALIX Claire</t>
  </si>
  <si>
    <t>Années 1930. Dans un village de Pologne, Perla et Wladeck s’aiment. Elle est juive, lui non. Pour mettre fin à cet amour défendu, sa mère l'envoie rejoindre son père, immigré aux Etats-Unis. Mais Perla, qui est enceinte, laisse s’envoler l’adresse. Quand Adam, son fils, grandit, elle recherche son père. Plus tard, elle retourne en Pologne avec Adam pour chercher sa mère et peut-être revoir Wladeck. Mais les Allemands envahissent le pays. Perla est enfermée dans le ghetto de Lublin…</t>
  </si>
  <si>
    <t>Anthologie qui rassemble une trentaine de textes de poètes contemporains qui ont répondu à la demande d'écrire des textes de forme traditionnelle : haïku, madrigal, pantoum, triolet, dizain, fatrasie, rondeaux, aphorismes... Ces textes inédits sont mis en regard d'un poème classique de forme similaire.</t>
  </si>
  <si>
    <t>L'ouvrage donne à la fois le plaisir de lire de la poésie et l'envie d'en écrire en jouant avec les formes et les contraintes, tout en faisant se rencontrer tradition et modernité. L’anthologie est complétée par des notices biographiques et un petit dictionnaire des formes poétiques établi par Jacques Perrin.</t>
  </si>
  <si>
    <t>Témoignage sur la condition des enfants des rues marocains. Portrait sensible, sans misérabilisme ni moralisme, de personnages fragiles, cabossés par la vie mais capables de mille subterfuges pour survivre. Comme les personnages, le récit oscille entre rires et larmes, violence et tendresse, fatalité et espoir.</t>
  </si>
  <si>
    <t>médias</t>
  </si>
  <si>
    <t>mythologie</t>
  </si>
  <si>
    <t>nature</t>
  </si>
  <si>
    <t>nazisme</t>
  </si>
  <si>
    <t>quête initiatique</t>
  </si>
  <si>
    <t>tolérance</t>
  </si>
  <si>
    <t>respect</t>
  </si>
  <si>
    <t>solidarité</t>
  </si>
  <si>
    <t>littérature</t>
  </si>
  <si>
    <t>guerre</t>
  </si>
  <si>
    <t>correspondance, lettres</t>
  </si>
  <si>
    <t>croyances, religions</t>
  </si>
  <si>
    <t>dissidence, résistance</t>
  </si>
  <si>
    <t>condition féminine</t>
  </si>
  <si>
    <t>deuil</t>
  </si>
  <si>
    <t>manipulation</t>
  </si>
  <si>
    <t>mensonge</t>
  </si>
  <si>
    <t>peur</t>
  </si>
  <si>
    <t>solitude</t>
  </si>
  <si>
    <t>survie</t>
  </si>
  <si>
    <t>société</t>
  </si>
  <si>
    <t>écologie</t>
  </si>
  <si>
    <t>Journal intime</t>
  </si>
  <si>
    <t>Côte d'Ivoire</t>
  </si>
  <si>
    <t>Intégration</t>
  </si>
  <si>
    <t>amour des mots</t>
  </si>
  <si>
    <t>lyrisme</t>
  </si>
  <si>
    <t>Finissez vos phrases !</t>
  </si>
  <si>
    <t>réflexion verbale</t>
  </si>
  <si>
    <t>amour de la vie</t>
  </si>
  <si>
    <t>Aghanistan</t>
  </si>
  <si>
    <t>Inde</t>
  </si>
  <si>
    <t>Japon</t>
  </si>
  <si>
    <t>Affaire Dreyfus</t>
  </si>
  <si>
    <t>Allemagne</t>
  </si>
  <si>
    <t>dons paranormaux</t>
  </si>
  <si>
    <t>exil</t>
  </si>
  <si>
    <t>Suède</t>
  </si>
  <si>
    <t>Seul sur la mer immense</t>
  </si>
  <si>
    <t>passion</t>
  </si>
  <si>
    <t>Maroc</t>
  </si>
  <si>
    <t>parodie</t>
  </si>
  <si>
    <t>réécriture</t>
  </si>
  <si>
    <t>Hector</t>
  </si>
  <si>
    <t>enquête</t>
  </si>
  <si>
    <t>nourriture</t>
  </si>
  <si>
    <t>ironie</t>
  </si>
  <si>
    <t>merveilleux</t>
  </si>
  <si>
    <t>devoir</t>
  </si>
  <si>
    <t>Rome</t>
  </si>
  <si>
    <t>démesure</t>
  </si>
  <si>
    <t>travail</t>
  </si>
  <si>
    <t>Enéide</t>
  </si>
  <si>
    <t>héros</t>
  </si>
  <si>
    <t>nouvelles</t>
  </si>
  <si>
    <t>Socrate</t>
  </si>
  <si>
    <t>jalousie</t>
  </si>
  <si>
    <t>Egypte</t>
  </si>
  <si>
    <t>scribe</t>
  </si>
  <si>
    <t>Algérie</t>
  </si>
  <si>
    <t>conflit</t>
  </si>
  <si>
    <t>Le professeur de musique</t>
  </si>
  <si>
    <t>musique</t>
  </si>
  <si>
    <t>mémoire</t>
  </si>
  <si>
    <t>Les derniers jeux de Pompeï</t>
  </si>
  <si>
    <t>volcan</t>
  </si>
  <si>
    <t>Les douze travaux d'Hercule</t>
  </si>
  <si>
    <t>beauté</t>
  </si>
  <si>
    <t>implicite</t>
  </si>
  <si>
    <t>épopée</t>
  </si>
  <si>
    <t>épreuve</t>
  </si>
  <si>
    <t>infanticide</t>
  </si>
  <si>
    <t>monologue</t>
  </si>
  <si>
    <t>peuple</t>
  </si>
  <si>
    <t>secret</t>
  </si>
  <si>
    <t>monstre</t>
  </si>
  <si>
    <t>mort</t>
  </si>
  <si>
    <t>mystère</t>
  </si>
  <si>
    <t>Mongolie</t>
  </si>
  <si>
    <t>Après</t>
  </si>
  <si>
    <t xml:space="preserve">dérives totalitaires </t>
  </si>
  <si>
    <t>prise de conscience</t>
  </si>
  <si>
    <t>Artémis Fowl</t>
  </si>
  <si>
    <t>rebondissements</t>
  </si>
  <si>
    <t>exclusion sociale</t>
  </si>
  <si>
    <t xml:space="preserve">manipulation </t>
  </si>
  <si>
    <t xml:space="preserve">prise de conscience </t>
  </si>
  <si>
    <t>collaboration</t>
  </si>
  <si>
    <t>Cascades et gaufres à gogo</t>
  </si>
  <si>
    <t>C'est la vie, Lili</t>
  </si>
  <si>
    <t>Ennemis intimes</t>
  </si>
  <si>
    <t>Histoire d'une mouette et du chat qui lui apprit à voler</t>
  </si>
  <si>
    <t>Impossible à dire</t>
  </si>
  <si>
    <t>Incantation</t>
  </si>
  <si>
    <t>Inquisition</t>
  </si>
  <si>
    <t>Mijade</t>
  </si>
  <si>
    <t>L'école des loisirs</t>
  </si>
  <si>
    <t>Enfants de la forêt</t>
  </si>
  <si>
    <t>Sarah de Cordoue</t>
  </si>
  <si>
    <t>Eliza et le petit-duc</t>
  </si>
  <si>
    <t>153 jours en hiver</t>
  </si>
  <si>
    <t>GRANDOLFI Silvana</t>
  </si>
  <si>
    <t>JALLIER Flo</t>
  </si>
  <si>
    <t>BABENDERERDE Antje</t>
  </si>
  <si>
    <t>BEIGEL Christine</t>
  </si>
  <si>
    <t>LAND Lucie</t>
  </si>
  <si>
    <t>VERNE Jules</t>
  </si>
  <si>
    <t>ANDRIAT Frank</t>
  </si>
  <si>
    <t>CHABAS Jean-François</t>
  </si>
  <si>
    <t>LOUDE Jean-Yves</t>
  </si>
  <si>
    <t>STREIFF Gérard</t>
  </si>
  <si>
    <t>PILLOT René</t>
  </si>
  <si>
    <t>ADAM Marie-Thérèse</t>
  </si>
  <si>
    <t>BOUSSELET Anne</t>
  </si>
  <si>
    <t>LAMARCHE Léo</t>
  </si>
  <si>
    <t>HALLEUX (de) Martin</t>
  </si>
  <si>
    <t>PENNAC Daniel, FERRANDEZ Jacques</t>
  </si>
  <si>
    <t>SELLIER Marie, LESAGE Marion</t>
  </si>
  <si>
    <t>GAUTHIER Philippe</t>
  </si>
  <si>
    <t>Un roman malicieux en référence à Georges Pérec, qui joue avec les mots et les idées. Des passages sans e alternent avec d'autres ne comportant que le e comme unique voyelle. Le roman propose aussi, de manière légère, une réflexion sur le pouvoir et l'abus de pouvoir. Il interroge le lecteur : comment résister à une dictature ?</t>
  </si>
  <si>
    <t>Le grand déballage</t>
  </si>
  <si>
    <t>Lune indienne</t>
  </si>
  <si>
    <t>Intrigues à Athènes</t>
  </si>
  <si>
    <t>Vendeur de rêves</t>
  </si>
  <si>
    <t>Johnny</t>
  </si>
  <si>
    <t>Les déchaînés</t>
  </si>
  <si>
    <t>La vierge froide et autres racontars</t>
  </si>
  <si>
    <t>Le problème des clandestins est présenté en prenant parti pour les enfants, victimes de ces situations difficiles. Penser à rétablir l'équilibre des points de vue.</t>
  </si>
  <si>
    <t>Londres, fin du XIXe siècle. Grace, seize ans, et sa sœur Lily, simple d'esprit, sont orphelines. Elles survivent au jour le jour. Lorsque les autorités expulsent tous les habitants de leur immeuble, Grace se tourne vers Mrs Unwin, l'épouse d'un riche entrepreneur de pompes funèbres. Mrs Unwin lui a proposé six mois plus tôt de devenir pleureuse. Grace l'avait rencontrée au cimetière où elle était venue glisser son enfant mort-né dans le cercueil de quelqu'un d'autre, faute de moyens pour l'enterrer dignement. Ce que Grace ignore, mais que les Unwin savent, c'est que Lily est recherchée pour hériter de la fortune de leur père.</t>
  </si>
  <si>
    <t>Une pièce marquante, d’une très grande force. Tensions de langue et de situations qui happent le lecteur, toujours placé directement au cœur d’enjeux de vie et de mort, d’amour et de violence, par delà les bornes du temps et de l’espace. Construction et thématiques d'une très grande théâtralité.</t>
  </si>
  <si>
    <t>CASTAN Bruno</t>
  </si>
  <si>
    <t>Coup de bleu</t>
  </si>
  <si>
    <t>Traduction : Anne-Laure BRISAC</t>
  </si>
  <si>
    <t>Livre à médiatiser car le début est un peu lent. Traduction : Marie-José LAMORLETTE</t>
  </si>
  <si>
    <t>Traduction : Dominique PIAT</t>
  </si>
  <si>
    <t>Traduction : Judith ROZE</t>
  </si>
  <si>
    <t>Texte de bonne tenue enrichi de reproductions en couleur d'œuvres du peintre, qui font l'objet d'un commentaire.</t>
  </si>
  <si>
    <t>Préfacé par Jacques PERRIN.</t>
  </si>
  <si>
    <t>Le texte du roman est associé à un dossier illustré.</t>
  </si>
  <si>
    <t>Texte poétique mais d'une lecture facile. Traduction : Frédérique PRESSMAN</t>
  </si>
  <si>
    <t>Traduction : Jean-Baptiste COURSAUD</t>
  </si>
  <si>
    <t>Préfacé par Hubert REEVES</t>
  </si>
  <si>
    <t>Traduction : Joan TITUS-CARMEL</t>
  </si>
  <si>
    <t>Jérémie, un garçon de 5ème trouve un agenda au CDI, un agenda de fille. Jérémie dévore son contenu : poèmes, images, mots d’ami(e)s et mots d’amour, rendez-vous…Il mène une enquête discrète pour savoir à qui il appartient. Il rêve de pouvoir entrer dans la vie de cette fille… mais Jérémie ne nous dit pas tout…</t>
  </si>
  <si>
    <t>Le pigeon</t>
  </si>
  <si>
    <t>Théâtre sans animaux</t>
  </si>
  <si>
    <t>KHADRA Yasmina</t>
  </si>
  <si>
    <t>KALOUAZ Ahmed</t>
  </si>
  <si>
    <t>FERNEY Alice</t>
  </si>
  <si>
    <t>Comment la petite Esther cachée pendant la guerre sous le nom d’Estelle peut-elle retrouver sa véritable identité ? Comment vivre quand les autres sont morts ? Comment devenir une femme et une mère quand la petite fille cachée reste toujours là, écorchée ?</t>
  </si>
  <si>
    <t>VIGAN (de) Delphine</t>
  </si>
  <si>
    <t>BURKO-FALCMAN Berthe</t>
  </si>
  <si>
    <r>
      <t xml:space="preserve">GAVALDA Anna, BUZZATI Dino </t>
    </r>
    <r>
      <rPr>
        <i/>
        <sz val="10"/>
        <rFont val="Arial Narrow"/>
        <family val="2"/>
      </rPr>
      <t>et al.</t>
    </r>
  </si>
  <si>
    <r>
      <t xml:space="preserve">BORDAGE Pierre, BROYART Benoît </t>
    </r>
    <r>
      <rPr>
        <i/>
        <sz val="10"/>
        <rFont val="Arial Narrow"/>
        <family val="2"/>
      </rPr>
      <t>et al.</t>
    </r>
  </si>
  <si>
    <t>La consolation de Sophie</t>
  </si>
  <si>
    <t xml:space="preserve">Une manière amusante d'entrer dans une réflexion sur la grammaire et sur le langage comme outil de communication. </t>
  </si>
  <si>
    <t>langage</t>
  </si>
  <si>
    <t>rêve</t>
  </si>
  <si>
    <t>ZARCATE Catherine</t>
  </si>
  <si>
    <t>PAQUET Dominique</t>
  </si>
  <si>
    <t>WEGENAST Bettina</t>
  </si>
  <si>
    <t>contrefables</t>
  </si>
  <si>
    <t>fantaisie</t>
  </si>
  <si>
    <t>Il faut sauver Saïd</t>
  </si>
  <si>
    <t>exploitation par le travail</t>
  </si>
  <si>
    <t>ANNE Catherine</t>
  </si>
  <si>
    <t>Une petite sirène</t>
  </si>
  <si>
    <t>Belle des eaux</t>
  </si>
  <si>
    <t>Mange ta main</t>
  </si>
  <si>
    <t xml:space="preserve">AUBIN Chantal </t>
  </si>
  <si>
    <t>Poème du petit Poucet</t>
  </si>
  <si>
    <t>Trouvères et compagnie</t>
  </si>
  <si>
    <t>Poèmes de la lune et de quelques étoiles</t>
  </si>
  <si>
    <t>foi en l'homme</t>
  </si>
  <si>
    <t>HARTNETT Sonya</t>
  </si>
  <si>
    <t>L'enfant du fantôme</t>
  </si>
  <si>
    <t>Une vieille femme reçoit la visite d'un curieux garçon. Elle revoit alors sa vie : celle de Maddy, née en Australie au début du XXe siècle dans une famille aisée, enfant, puis jeune fille, solitaire, différente, qui se confie aux créatures mythiques de la nature et  tombe amoureuse de Plume, jeune homme venu de la mer, qu'elle choisit d'épouser envers et contre tout. Amour impossible, perte, quête et voyage onirique, renoncement, reconstruction et consolation, jusqu'à l'apaisement final.</t>
  </si>
  <si>
    <t>Le très beau récit d'une vie, entre roman, fable et conte, qui marie harmonieusement réalisme et merveilleux, pour parler de construction de soi, d'amour et de deuil. Une œuvre profondément originale dans la littérature de jeunesse contemporaine par une auteure australienne qui a reçu en 2008 le prix Astrid Lindgren.</t>
  </si>
  <si>
    <t>PAYET Jean-Michel</t>
  </si>
  <si>
    <t>Dans la nuit blanche et rouge</t>
  </si>
  <si>
    <t>Tsvetana vit à Petrograd, dans une Russie épuisée par des années de guerre et de famine. En 1917, elle a dix-sept ans. Cette jeune aristocrate rêve d’un monde plus juste. Le même soir, elle rencontre un inconnu dont elle va tomber follement amoureuse et elle découvre un document qui la mène sur la piste d’une demi-sœur. Roman, le mystérieux jeune homme, recherche un bijou aux vertus surnaturelles dont dépend son destin mais que d’autres convoitent. Cependant les émeutes populaires se multiplient et la violence fait rage rendant le périple de Tsvetana à travers la Russie extrêmement dangereux.</t>
  </si>
  <si>
    <t>Révolution Russe</t>
  </si>
  <si>
    <t>COLIN Fabrice, MANCHU</t>
  </si>
  <si>
    <t>Projet oXatan</t>
  </si>
  <si>
    <t>Azad et Tamar sont orphelins, ils vivent dans un bidonville situé à proximité d'une usine qui fabrique des jeans. Ils rêvent d'aller en Occident. Avant eux, leurs parents ont rêvé d'une vie meilleure et ont quitté leur campagne pour venir s'installer dans ce bidonville. À l'époque, c'était une usine de désherbant qui faisait vivre les habitants. Mais les produits toxiques ont engendré des malformations chez les nouveau-nés... Pour ces enfants sans nombril, le rêve, c'est l'émission télévisée de Sultane, qui leur promet d'exaucer tous leurs rêves. Grâce à elle, Tamar pourra rejoindre Azad à Paris, où il est arrivé clandestinement. Mais l'Occident sera-t-il vraiment un Eldorado ?</t>
  </si>
  <si>
    <t>PEYLIN Diane, BOISSONNARD Gaëlle</t>
  </si>
  <si>
    <t>Noa, de l'autre côté…</t>
  </si>
  <si>
    <t>Le monde des fées a perdu ses couleurs jusqu’au moment où Noa décide de passer la frontière interdite et rencontre un Ohme.</t>
  </si>
  <si>
    <t>Réflexion philosophique et poétique sur la nécessité de rencontrer les autres pour trouver le plaisir de vivre.</t>
  </si>
  <si>
    <t>PARROT Nicole</t>
  </si>
  <si>
    <t>Treize étranges histoires</t>
  </si>
  <si>
    <t>CHAMPLAIN (de) Samuel</t>
  </si>
  <si>
    <t>Voyages</t>
  </si>
  <si>
    <t>Champlain raconte, au début du XVIIe siècle, la colonisation du Canada, à laquelle il a participé. Il nous fait revivre les différents moments de l’exploration de ces terres alors inconnues des Européens : d’abord projet de trouver un passage vers la Chine et l’Inde, puis installation de bases maritimes, et enfin mouvement de colonisation.</t>
  </si>
  <si>
    <t>Version abrégée.</t>
  </si>
  <si>
    <t>PULLMAN Philip</t>
  </si>
  <si>
    <t>La mécanique du diable</t>
  </si>
  <si>
    <t>Un apprenti horloger doit réaliser un automate comme chef-d’œuvre et un autre jeune homme raconte l’histoire d’un prince malade, mais les deux histoires fusionnent…</t>
  </si>
  <si>
    <t>Un court récit (85 pages) qui fait appel au monde des Grimm et permet de démonter les rouages du fantastique comme ceux de la littérature ou d’en rester au plaisir de l’impossible.</t>
  </si>
  <si>
    <t>Mon cœur dans les rapides</t>
  </si>
  <si>
    <t>Juliette découvre au cours d’un stage de canoë un garçon timide et poète…</t>
  </si>
  <si>
    <t>Un récit poétique et délicat.</t>
  </si>
  <si>
    <t>COUSSEAU Alex</t>
  </si>
  <si>
    <t>Les trois vies d'Antoine Anacharsis</t>
  </si>
  <si>
    <t>À la recherche d’un trésor, Antoine parcourt les océans et trois continents, faisant l’expérience de situations et de vies multiples. Il y rencontre notamment Edgar Allan Poe  et d’autres…</t>
  </si>
  <si>
    <t>Récit parfois déroutant, mais riche de péripéties et d’informations sur cette époque.</t>
  </si>
  <si>
    <t>pirate</t>
  </si>
  <si>
    <t>voyage</t>
  </si>
  <si>
    <t>SCHULZ Hermann</t>
  </si>
  <si>
    <t>Mandela et Nelson</t>
  </si>
  <si>
    <t>Le roman décrit d’un point de vue très positif ce qui peut se jouer autour du football  : camaraderie, apprentissage de la discipline, recherche de modèles adultes, envie de gagner… Par ailleurs, il donne de l’Afrique une vision sans complaisance ni misérabilisme  : ces enfants rencontrent des difficultés matérielles (état de leur terrain, équipement, entraîneur introuvable…) mais ils se battent pour leur équipe et réussissent quelques exploits. Dans le même esprit, les liens de famille évoqués à travers la relation du narrateur (Nelson) avec sa sœur jumelle à la forte personnalité (Mandela) sont intéressants.</t>
  </si>
  <si>
    <t>TUSSEAU Jean-Pierre</t>
  </si>
  <si>
    <t>Le roman de Mélusine</t>
  </si>
  <si>
    <t>Excellent livre, qui soulève des problèmes de fond sur l’institution judiciaire  : 1/ une Justice fondée sur les aveux, avec toutes les dérives, manipulations et pressions que cela peut entraîner dans les interrogatoires  ; 2/ au-delà, comment la manipulation de la vérité peut détruire un être humain  ; 3/ Justice des mineurs et Justice des adultes sont confondues aux États-Unis, ce qui entraîne pour l'adolescent de douze ans des dégâts irréversibles.</t>
  </si>
  <si>
    <t>Pour adolescents avertis et accompagnés : le suivi de l'interrogatoire et la fin sont éprouvants.</t>
  </si>
  <si>
    <t>DESPLECHIN Marie, OTHONIEL Jean-Michel</t>
  </si>
  <si>
    <t>Mon petit théâtre de Peau d'âne</t>
  </si>
  <si>
    <t>Courtes et longues</t>
  </si>
  <si>
    <t>Ce récit est celui de l’éveil créatif de l’artiste verrier Jean-Michel OTHONIEL raconté sous la plume de Marie DESPLECHIN. Enfant, il découvre une œuvre délaissée de l’écrivain Pierre LOTI. Il la récupère et lui donne une nouvelle naissance au travers de l’exploration de l’univers de son auteur et du conte de « Peau d’âne » (le film) qui l’ont amené à construire un décor de théâtre en perles lumineuses.</t>
  </si>
  <si>
    <t>Jean-Michel OTHONIEL nous fait partager la naissance de sa vocation en nous racontant ses rêves d’enfant. L’univers onirique décrit devrait permettre un travail intéressant sur les souvenirs. Celui-ci pourra être complété tout à la fois par la lecture de « Peau d’âne », par la découverte de l’art du verre et par la consultation de l’œuvre de l’artiste.
Des photographies et des illustrations mettent bien en valeur le petit théâtre reconstruit.</t>
  </si>
  <si>
    <t>métier</t>
  </si>
  <si>
    <t>KERLOC'H Jean-Pierre, SAILLARD Rémi</t>
  </si>
  <si>
    <t>L'élan vert - CRDP Aix-Marseille</t>
  </si>
  <si>
    <t>3e-2e</t>
  </si>
  <si>
    <t>TOTAL</t>
  </si>
  <si>
    <t>Une version illustrée par un maître du fantastique, Arthur RACKAM, et traduite par un fin lettré amateur du surréalisme, Henri PARISOT, qui a su trouver les équivalences françaises des nombreux jeux de mots de l’auteur. L’histoire extravagante, tout à la fois représentative de la littérature de l’absurde et de la littérature populaire de son époque – la plupart des poésies sont des parodies -, est racontée de façon jolie et drôle.</t>
  </si>
  <si>
    <t>Traduction : Henri PARISOT</t>
  </si>
  <si>
    <t>PELTIER François</t>
  </si>
  <si>
    <t>Fables choisies de Léonard de Vinci</t>
  </si>
  <si>
    <t>Le sablier</t>
  </si>
  <si>
    <t>LE ROY Maximilien</t>
  </si>
  <si>
    <t>Hosni</t>
  </si>
  <si>
    <t>Le témoignage est marquant, touchant. La bande dessinée est complétée par quatre portraits présentant le parcours de quatre autres hommes vivant dans la rue. Un récit juste où l’on parle du béton des cités, des squats, de la petite délinquance mais aussi de l’intégration, des mains tendues. Les dessins réalistes, d’un style minimaliste avec un crayonné souvent impressionniste, sont en complète adéquation avec le récit.</t>
  </si>
  <si>
    <t>VATINEL Pascal, ADAM Peggy</t>
  </si>
  <si>
    <t>SIMÉON Jean-Pierre, MELLINETTE Martine</t>
  </si>
  <si>
    <t>LESTRADE (de) Agnès,  DOCAMPO Valeria</t>
  </si>
  <si>
    <t>BRISOU-PELLEN Evelyne, TRUONG Marcelino</t>
  </si>
  <si>
    <t>KA Olivier, LATYK Olivier</t>
  </si>
  <si>
    <t>GENDRIN Catherine, GUEYFIER Judith</t>
  </si>
  <si>
    <t>Un tome 2, plus travaillé, "Andreas, le retour" est également à conseiller.</t>
  </si>
  <si>
    <t>Lecture facile pour aborder l'autobiographie. Traduction : Janine HÉRISSON</t>
  </si>
  <si>
    <t>L'auteur des savoureuses « Histoires pressées » - à découvrir si on ne les connaît pas - se révèle ici poète.</t>
  </si>
  <si>
    <t>HELLER-ARFOUILLÈRE Brigitte</t>
  </si>
  <si>
    <t>9 héroïnes de l'antiquité</t>
  </si>
  <si>
    <t>Les références bibliographiques à la fin de l'ouvrage ne sont pas assez précises.</t>
  </si>
  <si>
    <t>GUILBAUD Luce, MILLARD Fanny</t>
  </si>
  <si>
    <t>L'enfant sur la branche</t>
  </si>
  <si>
    <t>Cadex</t>
  </si>
  <si>
    <t>Luce GUIBAULD est aussi l'auteur du très beau recueil "Une cigale dans la tête".</t>
  </si>
  <si>
    <t>Le tueur à la cravate</t>
  </si>
  <si>
    <t>BOUYALA Sabine</t>
  </si>
  <si>
    <t>Le cercle des patineurs</t>
  </si>
  <si>
    <t>Izalou</t>
  </si>
  <si>
    <t>Des enfants viennent patiner, toujours au même endroit, à la même heure, et sont déstabilisés par l'arrivée d'un patineur inconnu, qui semble avoir des facultés surnaturelles.</t>
  </si>
  <si>
    <r>
      <t>Une leçon de tolérance et de remise en cause de ses habitudes. Joli thème, finement traité</t>
    </r>
    <r>
      <rPr>
        <sz val="10"/>
        <rFont val="Arial Narrow"/>
        <family val="2"/>
      </rPr>
      <t>. Très court (35 petites pages écrites en gros caractères). Peut convenir dans une perspective de soutien ou d’entrée dans la lecture pour des élèves en grande difficulté.</t>
    </r>
  </si>
  <si>
    <t>FAMPOU François, MAZOUÉ Patrice</t>
  </si>
  <si>
    <t>La langue au chat</t>
  </si>
  <si>
    <t>devinettes</t>
  </si>
  <si>
    <t>OPPEL Jean-Hugues</t>
  </si>
  <si>
    <t>Ippon</t>
  </si>
  <si>
    <t>Déjà sélectionnées sur la liste littérature en ligne (deux cas :avis contraires ou deux avis positifs)</t>
  </si>
  <si>
    <t>Dans le cadre d'une sorte de suite théâtrale, Dominique Richard met en scène, après Grosse Patate, son amie Rosemarie, une préadolescente qui ne sait pas encore bien qui elle est. Suit une aventure intérieure qui la confronte à son double masculin et  lui permet d'avancer.</t>
  </si>
  <si>
    <t>SAVASTA Estelle</t>
  </si>
  <si>
    <t>Seule dans ma peau d'âne</t>
  </si>
  <si>
    <t>Comment passer de l'état d'enfance à l'état de jeune fille ? Quelle place pour le père ?  Le conte source sert de matrice mais la pièce se conclut différemment.</t>
  </si>
  <si>
    <t>Adaptation de « Peau d'âne » dans une langue baroque. Long monologue.</t>
  </si>
  <si>
    <t>DAVID François, THIEBAUT Olivier</t>
  </si>
  <si>
    <t>Un rêve sans faim</t>
  </si>
  <si>
    <t>Belle initiation au travail des mots, évitant le pathétique pour donner forme à la critique sociale. Si le thème relevant de l'engagement  peut être abordé en 3e, la simplicité du propos permet l'approche de la poésie dès la 6e.</t>
  </si>
  <si>
    <t>DIEUAIDE Sophie</t>
  </si>
  <si>
    <t>Œdipe schlac ! schlac !</t>
  </si>
  <si>
    <t>Lettres à une disparue</t>
  </si>
  <si>
    <t>La nuit du renard</t>
  </si>
  <si>
    <t>LA FONTAINE (de) Jean, FORNAGE Emmanuel</t>
  </si>
  <si>
    <t>Suite à la mutation de son père, le jeune narrateur quitte sa vie confortable pour s'installer avec ses parents dans un petit hameau, avec pour voisine une vieille paysanne peu loquace. En passant devant une maison abandonnée, il a plusieurs fois la vision d'une petite fille et son chien, aussi réels pour lui qu'invisibles à ses parents. Ce mystère devient obsessionnel et le plonge dans une telle angoisse qu'il n'aura de cesse de l'élucider par des recherches historiques et auprès des habitants du pays.</t>
  </si>
  <si>
    <t>FAUCHER Éléonore</t>
  </si>
  <si>
    <t>Un petit quelque chose de différent</t>
  </si>
  <si>
    <t>Pour dépasser son handicap, Anaïs veut devenir actrice. Elle rencontre ainsi Ali qui lui raconte son enfance dans le bidonville de Nanterre.</t>
  </si>
  <si>
    <t>Lisebelle et la bête</t>
  </si>
  <si>
    <r>
      <t>Nouvelle version du célèbre conte « La Belle et la Bête</t>
    </r>
    <r>
      <rPr>
        <i/>
        <sz val="10"/>
        <rFont val="Arial Narrow"/>
        <family val="2"/>
      </rPr>
      <t xml:space="preserve"> </t>
    </r>
    <r>
      <rPr>
        <sz val="10"/>
        <rFont val="Arial Narrow"/>
        <family val="2"/>
      </rPr>
      <t>», illustrée de beaux dessins et réinterprétée avec quelques éléments de science-fiction.</t>
    </r>
  </si>
  <si>
    <t>GENDRIN Catherine, NOVI Nathalie</t>
  </si>
  <si>
    <t>Yeghvala, la belle sorcière</t>
  </si>
  <si>
    <t>Yeghvala est belle et heureuse avec son mari et ses cinq enfants. Mais les ragots menacent ce bonheur.</t>
  </si>
  <si>
    <t>Un beau conte sur le poids des préjugés et le triomphe de l’amour.</t>
  </si>
  <si>
    <t>Cet album-conte fondé sur les valeurs de tolérance peut aussi être lu plus tard.</t>
  </si>
  <si>
    <t>BARON Marc, ZAÜ</t>
  </si>
  <si>
    <t>Bulles de savon</t>
  </si>
  <si>
    <t>Des tercets riches de sens qui, comme des haïkus, disent l'émerveillement devant l'instant.</t>
  </si>
  <si>
    <t>Réflexions sur le monde et la vie en trois vers libres.</t>
  </si>
  <si>
    <t>RACHMÜHL Françoise</t>
  </si>
  <si>
    <t>Un album rythmé par le cycle des saisons et resserré autour de deux personnages qui symbolisent les âges de la vie. Les illustrations, dans la continuité du texte, créent un univers fantomatique, étrange et poétique. L'ensemble évoque la vie et la mort, d'une manière très pudique et sensible.</t>
  </si>
  <si>
    <t>1750, Pierre, un jeune paysan, rencontre dans la forêt un animal inconnu : un singe ! Il le rapporte à son maître, Buffon, un scientifique qui cherche à élucider les origines de l'homme. Il devient le gardien du chimpanzé et quand celui-ci meurt, il est chargé de convoyer son squelette jusqu'à Paris : dans le salon de Mme de Pompadour, Buffon doit faire la démonstration que le singe est l'ancêtre de l'homme, ce qui contredit les croyances admises par l'Église. Pierre parviendra-t-il à remplir sa mission ?</t>
  </si>
  <si>
    <t xml:space="preserve">Récit à plusieurs voix qui interroge sur la possibilité de vivre après la Shoah, la mémoire, l'oubli, le silence. </t>
  </si>
  <si>
    <t>Une époque et un cadre originaux pour une intrigue policière : la Venise du début du XVIe siècle, évoquée de manière pittoresque avec ses sombres canaux à l'odeur fétide et ses non moins sombres intrigues politico-religieuses…</t>
  </si>
  <si>
    <t>épreuves</t>
  </si>
  <si>
    <t>L’arbre sans fin</t>
  </si>
  <si>
    <t>Marie des grenouilles</t>
  </si>
  <si>
    <t>Pour trouver un prince, Marie embrasse la première grenouille venue, mais c’est un tyran sanguinaire !</t>
  </si>
  <si>
    <t>Gilgamesh</t>
  </si>
  <si>
    <t>Dargaud</t>
  </si>
  <si>
    <t>KACIMI Mohamed, SOLAL Elsa</t>
  </si>
  <si>
    <t>KERISEL Françoise, CLÉMENT Frédéric</t>
  </si>
  <si>
    <t>BASHÔ Matsuo</t>
  </si>
  <si>
    <t>JEAN Didier, ZAD</t>
  </si>
  <si>
    <t>PONTI Claude</t>
  </si>
  <si>
    <t>LENAIN Thierry, BROUILLARD Anne</t>
  </si>
  <si>
    <t>BONNEVALD (de) Gwen, DUCHAZEAU Frantz</t>
  </si>
  <si>
    <t>récit d'aventures</t>
  </si>
  <si>
    <t>récit de voyage</t>
  </si>
  <si>
    <t>religions, croyances</t>
  </si>
  <si>
    <t>MASSENOT Véronique</t>
  </si>
  <si>
    <t>MAZARD Claire</t>
  </si>
  <si>
    <t>MOURLEVAT Jean-Claude</t>
  </si>
  <si>
    <t>Pocket</t>
  </si>
  <si>
    <t>Pas de vacances pour Immense Savoir</t>
  </si>
  <si>
    <t>oral</t>
  </si>
  <si>
    <t>Pakistan</t>
  </si>
  <si>
    <t>choix de vie</t>
  </si>
  <si>
    <t>CM2-6e</t>
  </si>
  <si>
    <t>La Fontaine, l'Âne et le Roi</t>
  </si>
  <si>
    <t>Le mal en patience</t>
  </si>
  <si>
    <t>Le bouclier de Gergovie</t>
  </si>
  <si>
    <t>La revanche de l'ombre rouge</t>
  </si>
  <si>
    <t>Le quatrième soupirail</t>
  </si>
  <si>
    <t>Nouvelles vertes</t>
  </si>
  <si>
    <t>Silence, on irradie</t>
  </si>
  <si>
    <t>Un cargo pour Berlin</t>
  </si>
  <si>
    <t>La bague aux trois hermines</t>
  </si>
  <si>
    <t>La bouche pleine</t>
  </si>
  <si>
    <t>Tristan et Iseult</t>
  </si>
  <si>
    <t>tragédie</t>
  </si>
  <si>
    <t>jeux de langage</t>
  </si>
  <si>
    <t>L'aiguille empoisonnée</t>
  </si>
  <si>
    <t>Mon ami Frédéric</t>
  </si>
  <si>
    <t>Carton jaune</t>
  </si>
  <si>
    <t>Sagarmatha</t>
  </si>
  <si>
    <t>Naturellement</t>
  </si>
  <si>
    <t>Jonas, le poisson et moi</t>
  </si>
  <si>
    <t>Rafaele a douze ans. Il tente de survivre dans les rues de Medellin, en Colombie. Puis il décide de rentrer chez sa mère mais trouve la maison brûlée. Sa mère est morte à l’hôpital et sa sœur a disparu. Un voisin lui conseille de se rendre à La Casa, une institution tenue par le padre Camilo. Celui-ci lui apprend que sa sœur a été enlevée par El Chileno, un des bras droits de Pablo Escobar, baron de la drogue. Rafaele n’a plus qu’une idée en tête, sauver sa sœur…</t>
  </si>
  <si>
    <t>Ecrit comme un roman d'aventures propre à la 5e. Peut aussi se lire en 6e pour l'approche de l'Antiquité.</t>
  </si>
  <si>
    <t>Cette pièce peut être proposée à tous les niveaux du collège. Traduction : Terje SINDING</t>
  </si>
  <si>
    <t>JONAS Anne, BALBUSSO Anna, BALBUSSO Elena</t>
  </si>
  <si>
    <t>LÉON Christophe</t>
  </si>
  <si>
    <t>Trécarré</t>
  </si>
  <si>
    <t>MARET Pascale, MUNCH Philippe</t>
  </si>
  <si>
    <t>Esclave !</t>
  </si>
  <si>
    <t>La prisonnière de Zanzibar</t>
  </si>
  <si>
    <t>MONTARDRE Hélène, BARANGER François</t>
  </si>
  <si>
    <t>La prophétie des oiseaux</t>
  </si>
  <si>
    <t>BOTTERO Pierre, THOUARD Jean-Louis</t>
  </si>
  <si>
    <t>D'un monde à l'autre</t>
  </si>
  <si>
    <t>Le châtiment des hommes-tonnerres</t>
  </si>
  <si>
    <t>Bashô</t>
  </si>
  <si>
    <t>Niveau de classe</t>
  </si>
  <si>
    <t>Mot clé 2</t>
  </si>
  <si>
    <t>Mot clé 3</t>
  </si>
  <si>
    <t>Mot clé 4</t>
  </si>
  <si>
    <t>Genre</t>
  </si>
  <si>
    <t>théâtre</t>
  </si>
  <si>
    <t>poésie</t>
  </si>
  <si>
    <t>BD</t>
  </si>
  <si>
    <t>épistolaire</t>
  </si>
  <si>
    <t>autobiographie</t>
  </si>
  <si>
    <t>fantastique</t>
  </si>
  <si>
    <t>réaliste</t>
  </si>
  <si>
    <t>chevalerie</t>
  </si>
  <si>
    <t>historique</t>
  </si>
  <si>
    <t>fantasy-merveilleux</t>
  </si>
  <si>
    <t>science fiction</t>
  </si>
  <si>
    <t>apprentissage</t>
  </si>
  <si>
    <t>policier</t>
  </si>
  <si>
    <t>journal intime</t>
  </si>
  <si>
    <t>adaptation</t>
  </si>
  <si>
    <t>humour</t>
  </si>
  <si>
    <t xml:space="preserve">religions </t>
  </si>
  <si>
    <t>Renaissance</t>
  </si>
  <si>
    <t>Lumières</t>
  </si>
  <si>
    <t>esclavage</t>
  </si>
  <si>
    <t>Une anthologie de textes de quatre-vingt-dix poètes contemporains consacrés à l'enfance.</t>
  </si>
  <si>
    <t>Traduction : Diane MÉNARD</t>
  </si>
  <si>
    <t>Traduction : Noël CHASSÉRIAU</t>
  </si>
  <si>
    <t>La série se compose pour l'instant de six volumes, qu'il est préférable de lire dans l'ordre de parution. Le long métrage d'animation sort en novembre 2012.</t>
  </si>
  <si>
    <t>Présenté par Georges JEAN</t>
  </si>
  <si>
    <t>Préface de Jean RISTAT</t>
  </si>
  <si>
    <t>Traduction : Isabelle de COULIBŒUF</t>
  </si>
  <si>
    <t>Traduction : Dominique KUGLER</t>
  </si>
  <si>
    <t>mathématiques</t>
  </si>
  <si>
    <t>Je préfère qu'ils me croient mort</t>
  </si>
  <si>
    <t>Un village construit près d'une centrale nucléaire : les habitants ont des troubles de santé mais s'en accommodent parce que la centrale leur fournit du travail. Mais un jour une énorme explosion pulvérise la centrale et les habitations alentour. Ne reste qu'un paysage complètement dévasté et irradié où survivent quelques rescapés. Que vont-ils devenir dans cet environnement hostile ?</t>
  </si>
  <si>
    <t>Un habile mélange d'Histoire et d'imagination à propos d' un épisode précis de la Guerre des Gaules. On sent se profiler la future défaite d'Alésia…</t>
  </si>
  <si>
    <t>fable</t>
  </si>
  <si>
    <t>RIEL Jørn, BONNEVAL (de) Gwen, TANQUERELLE Hervé</t>
  </si>
  <si>
    <t>Camille, une enfant  pleine d'imagination, aimerait beaucoup que sa mère en perpétuelle agitation telle une tempête, puisse enfin cesser de ne penser qu'à son travail et aux tâches matérielles pour se poser, prendre le temps de l'écouter et de voir les beautés du monde qui les entoure. Parviendra-t-elle à se faire entendre de sa mère ?</t>
  </si>
  <si>
    <t>Emile est un collégien qui se pose une question : quel adulte vais-je devenir ? Un jour, il découvre que son grand-père peut voyager dans le temps. Emile, désireux de savoir ce que lui reserve son avenir, emprunte le passage temporel. Il se retrouve projeté en 2065, au coeur d'une guerre écologique.</t>
  </si>
  <si>
    <t>Adaptation sous forme théâtrale d'un récit publié dans la collection «Neuf » de l'école des loisirs.</t>
  </si>
  <si>
    <t>JACOBS Edgar Pierre</t>
  </si>
  <si>
    <t>Le mystère de la grande pyramide</t>
  </si>
  <si>
    <t>Blake et Mortimer</t>
  </si>
  <si>
    <t>Le professeur Mortimer est un savant reconnu aux allures de détective britannique un peu guindé. À l'invitation d'un ami, il s'était rendu au Caire, en Egypte, pour retrouver la chambre funéraire d'un mastaba. Aux pyramides, se mêlent serpent, poignard, complot, sorcellerie, trésor, crocodiles, agents secrets et espions.</t>
  </si>
  <si>
    <t>Un album classique dont les vignettes sont très colorées, le trait soigné et dense, les phylactères bien remplis. L'intrigue est forte et crédible. Retrouver un trésor enfoui depuis des siècles reste un moment magique.</t>
  </si>
  <si>
    <t>Tome 1 (« Le papyrus de Manethon ») et tome 2 (« La chambre d'Horus ») de cette aventure peuvent être lus séparément ; ils constituent les tomes 4 et 5 des aventures de Blake et Mortimer.</t>
  </si>
  <si>
    <t>SHEN Qifeng, DUHAZÉ Gaëlle</t>
  </si>
  <si>
    <t>Homme-Requin</t>
  </si>
  <si>
    <t>HongFei Cultures</t>
  </si>
  <si>
    <r>
      <t>Jing recueille chez lui Homme-Requin, qui,  à cause d'une maladresse, ne peut plus rejoindre le Palais cristallin. Un jour, Jing tombe amoureux, mais le prix de la jeune fille est de 10</t>
    </r>
    <r>
      <rPr>
        <sz val="10"/>
        <color indexed="8"/>
        <rFont val="Calibri"/>
        <family val="2"/>
      </rPr>
      <t> </t>
    </r>
    <r>
      <rPr>
        <sz val="10"/>
        <color theme="1"/>
        <rFont val="Arial Narrow"/>
        <family val="2"/>
      </rPr>
      <t>000 perles. Ne pouvant réunir un tel trésor, Jing se laisse mourir de chagrin, ce qui provoque les larmes de son serviteur Homme-Requin. Or, ces larmes sont des perles...</t>
    </r>
  </si>
  <si>
    <t>Adaptation d'un conte chinois du XVIIIe siècle, qui met en valeur la sincérité contre l'hypocrisie. Illustrations riches.</t>
  </si>
  <si>
    <t>Chine</t>
  </si>
  <si>
    <t>WATANABE Mayumi, PUYBARET Eric</t>
  </si>
  <si>
    <t>Contes du Japon</t>
  </si>
  <si>
    <t>Textes courts, avec un vocabulaire simple, ce qui permet à tous les lecteurs de pouvoir prendre en main le livre.</t>
  </si>
  <si>
    <t>sagesse</t>
  </si>
  <si>
    <t>EL-FASI Mohammed, DERMENGHEN Émile, ZINK Lætitia</t>
  </si>
  <si>
    <t>DECORVET Gilles,  STEPHIEN Emilia</t>
  </si>
  <si>
    <t>injustices</t>
  </si>
  <si>
    <t>SAINT CHAMAS (de) Emmanuelle, SAINT CHAMAS (de) Benoît, PUYBARET Éric</t>
  </si>
  <si>
    <t>Une fête nocturne au musée du Louvre, un ascenseur qui a la phobie de certains mots, un coffre-fort mystérieux qui enseigne la patience…</t>
  </si>
  <si>
    <t>PRÉVERT Jacques</t>
  </si>
  <si>
    <t>Anthologie composée de poèmes de Prévert extraits de ses plus célèbres recueils.</t>
  </si>
  <si>
    <t>Recueil poétique  accessible aux élèves pour enrichir leur connaissance de Prévert et  s'initier à la poésie. Le choix des poèmes est pertinent.</t>
  </si>
  <si>
    <t>MISTRAL Laure, JACQUES Benoît</t>
  </si>
  <si>
    <t>Sagesses et malices des dieux grecs</t>
  </si>
  <si>
    <t>Albin Michel</t>
  </si>
  <si>
    <t>Peut également être conseillé aux latinistes et hellénistes.</t>
  </si>
  <si>
    <t>Grèce antique</t>
  </si>
  <si>
    <t>CHARTRE Cécile</t>
  </si>
  <si>
    <t>Ça déménage !</t>
  </si>
  <si>
    <t>Ouvrage qui permet aux élèves de se familiariser avec les histoires qui sous-tendent nos références culturelles et de faire des liens féconds avec d'autres œuvres de notre patrimoine (par exemple, la filiation entre l'évocation de Booz et le poème de Victor Hugo est explicitement signalée).</t>
  </si>
  <si>
    <t>CARROLL Lewis, RACKHAM Arthur</t>
  </si>
  <si>
    <t>Alice au pays des merveilles</t>
  </si>
  <si>
    <t>Corentin</t>
  </si>
  <si>
    <t>Ce célèbre conte, œuvre majeure de la littérature anglaise du XIXe siècle (publiée en 1865), raconte les aventures d’une petite fille dans un pays peuplé de créatures étranges. Dans son rêve, elle rencontre des animaux bavards, dont le lapin blanc, et voit son corps se métamorphoser.</t>
  </si>
  <si>
    <t>Blanches</t>
  </si>
  <si>
    <t>Une pièce émouvante sur une thématique mêlant intimement l'adolescence et la vieillesse. Force poétique de la langue et des situations.</t>
  </si>
  <si>
    <t>LEVEY Sylvain</t>
  </si>
  <si>
    <t>Ouasmok ?</t>
  </si>
  <si>
    <t>Une pièce à la fois pleine de fraîcheur et de profondeur pour parler des amours des jeunes et des adultes, de façon générale comme dans le monde actuel.</t>
  </si>
  <si>
    <t>BLUTSCH Hervé</t>
  </si>
  <si>
    <t>Le syndrome de Gaspard et autres petites enquêtes sur la vie des gens</t>
  </si>
  <si>
    <t>Dans le plus long des reportages radiophoniques de ce recueil, la mère de Gaspard découvre un matin que son fils de sept ans dort littéralement sous la douche et se réveille comme si de rien n’était. On lui découvre alors une maladie étrange que personne ne semble capable de guérir et commence un long marathon médical et familial.</t>
  </si>
  <si>
    <t>Un ensemble de courtes pièces reposant sur une fiction de reportages radiophoniques pour porter sur le monde contemporain un regard à la fois ironique et empathique.</t>
  </si>
  <si>
    <t>HARTLEY Matt</t>
  </si>
  <si>
    <t xml:space="preserve">L'abeille </t>
  </si>
  <si>
    <t>Composition cinématographique étonnante, qui en fait presque un scénario mais appelle fortement  la scène. Met en question les médias sociaux contemporains.</t>
  </si>
  <si>
    <t>CHARPENTREAU Jacques</t>
  </si>
  <si>
    <t>Le rire en poésie</t>
  </si>
  <si>
    <t>Un florilège complet à entrées thématiques (« Les mots s'amusent », « La ménagerie qui rit »...) pour aider les élèves à articuler, contre les idées reçues, humour et poésie.</t>
  </si>
  <si>
    <t>comique</t>
  </si>
  <si>
    <t>TARDIEU Jean, GÉHIN Élisa</t>
  </si>
  <si>
    <t>Camille Weil a su équilibrer les choix de textes en faisant toute sa place à l'humour verbal qui séduira les élèves, sans oublier la profondeur sous l'allure amusée : « Outils posés sur une table » (p. 72) forme par exemple un art poétique aussi accessible que décisif pour la compréhension du genre.</t>
  </si>
  <si>
    <t>réflexion sur l'existence</t>
  </si>
  <si>
    <t>Ici</t>
  </si>
  <si>
    <t>Ce recueil peut être mis en relation avec des poèmes de Prévert, Guillevic, Eluard.... Il serait dommage de le limiter au niveau 5e.</t>
  </si>
  <si>
    <t>indifférence</t>
  </si>
  <si>
    <t>Dis-moi un poème qui espère</t>
  </si>
  <si>
    <t>Rue du monde</t>
  </si>
  <si>
    <t>Dans la même collection, avec une mise en page très proche, nous conseillons  « On n'aime guère que la paix ».</t>
  </si>
  <si>
    <t>espoir</t>
  </si>
  <si>
    <t>Thiën An ou la grande traversée</t>
  </si>
  <si>
    <t>À l'occasion d'une rédaction ayant pour thème « une grande épreuve physique », Thiên An livre à son professeur le difficile voyage qui l'a conduit avec son père depuis la Chine jusqu'en France. En parallèle, sa mère fait à son tour le même trajet pour les rejoindre.</t>
  </si>
  <si>
    <t>À la fin de l'ouvrage, un dossier vient compléter d'un point de vue historique le récit. Il existe d'autres docu-fictions dans la collection sur l'histoire de l'immigration en France.</t>
  </si>
  <si>
    <t>Ouvrage relu par un historien spécialiste de la question : Mong Hang Vu-Renaud.</t>
  </si>
  <si>
    <t>JAUBERTIE Stéphane</t>
  </si>
  <si>
    <t>Jojo au bord du monde</t>
  </si>
  <si>
    <t>Un « solo boy », enfant livré à lui-même dans la rue, fait la rencontre d'une drôle de sorcière et de sa mère, atteinte de la maladie d'Alzheimer. Il va ainsi découvrir le monde qui l'entoure dans une quête à la fois loufoque, métaphysique et sociale.</t>
  </si>
  <si>
    <t>KENNY Mike, SAILLARD Rémi</t>
  </si>
  <si>
    <t>Le jardinier</t>
  </si>
  <si>
    <t>Actes Sud</t>
  </si>
  <si>
    <t>Belle parole, forte, rassurante, sur le rapport au temps, aux générations, aux frères et sœurs. Composition musicale avec thème et variantes, échos.</t>
  </si>
  <si>
    <t>Traduction : Séverine MAGOIS</t>
  </si>
  <si>
    <t>Les saisons de Rosemarie</t>
  </si>
  <si>
    <t>catastrophe nucléaire</t>
  </si>
  <si>
    <t>histoire vécue</t>
  </si>
  <si>
    <t>Visage retrouvé</t>
  </si>
  <si>
    <t>Babel</t>
  </si>
  <si>
    <t>Quoi de neuf sur la guerre</t>
  </si>
  <si>
    <t>Galadio</t>
  </si>
  <si>
    <t>Larousse</t>
  </si>
  <si>
    <t>Un ami en danger</t>
  </si>
  <si>
    <t>Journal de Jamila</t>
  </si>
  <si>
    <t>Libre</t>
  </si>
  <si>
    <t>L'enfaon</t>
  </si>
  <si>
    <t>RMN</t>
  </si>
  <si>
    <t>Le vaillant petit tailleur</t>
  </si>
  <si>
    <t>L'eau de la vie</t>
  </si>
  <si>
    <t>3e</t>
  </si>
  <si>
    <t>4e</t>
  </si>
  <si>
    <t>6e</t>
  </si>
  <si>
    <t>5e</t>
  </si>
  <si>
    <t>Nanouk et moi</t>
  </si>
  <si>
    <t>Mon petit cœur imbécile</t>
  </si>
  <si>
    <t>Le chemin de Sarasvati</t>
  </si>
  <si>
    <t>Une bouteille dans la mer de Gaza</t>
  </si>
  <si>
    <t>Maestro</t>
  </si>
  <si>
    <t>Le passage</t>
  </si>
  <si>
    <t>Chant de mines</t>
  </si>
  <si>
    <t>La route des ossements</t>
  </si>
  <si>
    <t>Le passeur</t>
  </si>
  <si>
    <t>La maison du scorpion</t>
  </si>
  <si>
    <t>Seuil</t>
  </si>
  <si>
    <t>Rouergue</t>
  </si>
  <si>
    <t>Felicidad</t>
  </si>
  <si>
    <t>No et moi</t>
  </si>
  <si>
    <t>L'Indien de la Tour Eiffel</t>
  </si>
  <si>
    <t>Milan</t>
  </si>
  <si>
    <t>Quartier lointain</t>
  </si>
  <si>
    <t>Persépolis</t>
  </si>
  <si>
    <t>Présentation</t>
  </si>
  <si>
    <t>Mon frère, ma princesse</t>
  </si>
  <si>
    <t>Nina, âgée d'une dizaine d'années, a un petit frère qui rêve d'être une fée ou une princesse. Selon lui, la nature s'est trompée en le faisant naître garçon. Son comportement suscite l'interrogation de ses parents, mais surtout les moqueries de son entourage. Les garçons de l'école finissent par s'en prendre à Nina, coupable d'avoir un frère « bizarre ». Nina, elle, aime son frère et souhaiterait vivre dans un monde de tolérance.  Son courage permettra de faire prendre conscience aux garçons de la bêtise de leur comportement, et aux adultes de la nécessité de soutenir son combat.</t>
  </si>
  <si>
    <t>Texte très émouvant. Le naturel du personnage du petit frère permet d'aborder la question de l'identité sexuelle à la fois avec justesse et pudeur. La réaction des parents, entre amour, aveuglement et inquiétude, est également intéressante. Au-delà de la question du genre,  la place des filles dans la société est également abordée, et plus généralement, tous les stéréotypes qui visent à enfermer des individus dans des rôles prédéfinis.</t>
  </si>
  <si>
    <t>DESCORDE Jacques</t>
  </si>
  <si>
    <t>Maman dans le vent</t>
  </si>
  <si>
    <t>Un père et sa fille sont en route pour un voyage pas comme les autres… Ils vont au bord de la mer disperser les cendres de la mère. Nous les suivons de chambre d'hôtel en chambre d'hôtel. Le père est désespéré, mais sa fille saura lui montrer qu'elle a besoin de lui et parviendra ainsi à le raccrocher à la vie.</t>
  </si>
  <si>
    <t>Grande justesse de ton et grande pudeur pour aborder un sujet difficile. La tendresse entre le père et la fille se lit aussi dans la complicité qu'ils ont lorsqu'ils jouent avec les mots : mots rituels, mots caresses, mots fantaisistes…</t>
  </si>
  <si>
    <t>Peut être lu dès la 6e, car la lecture est facile, mais peut également intéresser des élèves plus âgés. Sélection prix COLLIDRAM 2013.</t>
  </si>
  <si>
    <t>COUKA Bénédicte</t>
  </si>
  <si>
    <t>Le sable dans les yeux</t>
  </si>
  <si>
    <t>Yaël Tautavel</t>
  </si>
  <si>
    <t>préhistoire</t>
  </si>
  <si>
    <t>GALEA Claudine</t>
  </si>
  <si>
    <t>La nuit même pas peur</t>
  </si>
  <si>
    <t>Espaces 34</t>
  </si>
  <si>
    <t>Maïmouna, arrachée à son village d’Afrique, est vendue sur un marché du Venezuela. Esclave, baptisée Ana, elle travaillera pour la famille de Don José jusqu’au jour où on l’accusera d’une faute qu’elle n’a pas commise. Ana décide alors de fuir…</t>
  </si>
  <si>
    <t>Roman captivant d'un bout à l'autre. Portrait sensible de deux jeunes adolescents confrontés aux non-dits de leur histoire familiale mais aussi portrait en filigrane - à travers ce qu'en disent les autres personnages - de la jeune femme disparue. Thèmes graves mais récit teinté d'humour. Roman qui engage à aller au-delà des apparences physiques, sociales, psychologiques... Ecriture fluide qui rend le roman facile à lire. Coup de cœur !</t>
  </si>
  <si>
    <t xml:space="preserve">Michel de Gallardon entre comme écuyer au château de la Roche-Guyon. Il prend goût à son dur apprentissage de chevalier, sans jamais voir Guillaume, le seigneur du château. Sa dame, vit en recluse dans un donjon lugubre, tandis qu’un être monstrueux hante les souterrains. Des meurtres viennent alourdir encore l’ambiance inquiétante qui règne à La Roche-Guyon…
</t>
  </si>
  <si>
    <t>Récit d’aventure inspiré de l’histoire authentique de Charlotte Darkey Parkhurst, à l'époque de la conquête de l'Ouest américain. Portrait d’une femme hors du commun, qui, à force de courage et de détermination, réussit à accomplir ses rêves. Récit court, au rythme enlevé, simple à comprendre mais écrit dans une langue assez soutenue.</t>
  </si>
  <si>
    <t>BELLIER Michel, COTTON Stanislas et al.</t>
  </si>
  <si>
    <t>La scène aux ados - 7</t>
  </si>
  <si>
    <t>NICOLLE Camille, EBNER Stéphane</t>
  </si>
  <si>
    <t>Réserve</t>
  </si>
  <si>
    <t>L'éternité, mon amour !</t>
  </si>
  <si>
    <t>Tertium</t>
  </si>
  <si>
    <t>Roland, vingt ans, est condamné à vingt années de prison pour sa participation à un hold-up dans lequel un policier a trouvé la mort. Après l'énoncé du verdict, il médite sur la solitude qui l'attend et décide de répondre à l'appel du professeur Vilkoff qui souhaite envoyer des volontaires pour tenter d'établir un contact avec la civilisation extra-terrestre dont on reçoit des signaux depuis un an. Commence alors un long voyage dans l'espace.</t>
  </si>
  <si>
    <t>Un récit de science-fiction dont le nœud repose sur la théorie de la relativité, mettant ainsi au cœur de l'histoire un leitmotiv des voyages spatio-temporels et des romans de science-fiction : le temps.</t>
  </si>
  <si>
    <t>Ouvrage en langue des signes, accompagné d'un DVD avec lecture intégrale du texte par l'auteur.</t>
  </si>
  <si>
    <t xml:space="preserve">  </t>
  </si>
  <si>
    <t>CHARPENTIER Orianne</t>
  </si>
  <si>
    <t>Mauvaise graine</t>
  </si>
  <si>
    <t>Jérémy n'est pas à l'aise dans sa peau, dans sa vie. En entrant dans l'adolescence, il commence à observer le monde sous un œil différent et se trouve différent, lui qui croit ne pas avoir de talent, qui n'a plus l'admiration qu'il avait enfant pour son père. L'amitié, l'amour et la maladie jalonnent ce parcours d'adolescent.</t>
  </si>
  <si>
    <t>POOL Joyce</t>
  </si>
  <si>
    <t>Cœur noir</t>
  </si>
  <si>
    <t>Map est une jeune hollandaise vivant avec sa famille dans une plantation au Surinam. Elle doit s'enfuir avec un des esclaves de son père, Kwasi, suite à l'arrivée d'autres colons belliqueux, les Français. La jeune fille découvre alors au contact de Kwasi les conditions atroces qui sont faites aux esclaves et va prendre, au fur et à mesure que son amitié pour Kwasi grandit, fait et cause pour les esclaves.</t>
  </si>
  <si>
    <t>Waterloo Necropolis</t>
  </si>
  <si>
    <t>À proposer sans hésitation dès la 6e même si la collection Tribal s’adresse habituellement à des élèves plus âgés. Coup de cœur des élèves. Traduction : Catherine GUILLET</t>
  </si>
  <si>
    <t>Le pont de pierre et la peau d'images</t>
  </si>
  <si>
    <r>
      <t xml:space="preserve">Une belle adaptation de la nouvelle d'Albert Camus, tirée du recueil </t>
    </r>
    <r>
      <rPr>
        <i/>
        <sz val="10"/>
        <color indexed="8"/>
        <rFont val="Arial Narrow"/>
        <family val="2"/>
      </rPr>
      <t>L'exil et le royaume</t>
    </r>
    <r>
      <rPr>
        <sz val="10"/>
        <color theme="1"/>
        <rFont val="Arial Narrow"/>
        <family val="2"/>
      </rPr>
      <t>, où l'image joue le premier rôle.</t>
    </r>
  </si>
  <si>
    <t>DESARTHE Agnès</t>
  </si>
  <si>
    <t>Pollution, surpopulation, guerre atomique, espèces en voie de disparition... Autant de scénarios catastrophes pour nous alerter sur ce qui pourrait nous arriver de pire.</t>
  </si>
  <si>
    <t>CLAUDEL Philippe</t>
  </si>
  <si>
    <t>Le champ de personne</t>
  </si>
  <si>
    <t>BIGOT Robert, GRENIER Christian</t>
  </si>
  <si>
    <t>SEPÚLVEDA Luis</t>
  </si>
  <si>
    <t>Arléa</t>
  </si>
  <si>
    <t>OLLIVIER Mikaël</t>
  </si>
  <si>
    <t>GIAFAGLIONE Isabelle</t>
  </si>
  <si>
    <t>Virus L.I.V.3 ou la mort des livres</t>
  </si>
  <si>
    <t>TANIGUCHI Jiró</t>
  </si>
  <si>
    <t>HAUSFATER Rachel</t>
  </si>
  <si>
    <t>L'enfant caché</t>
  </si>
  <si>
    <t>La morsure de l’âne</t>
  </si>
  <si>
    <t>Un deuxième volume comporte quatre nouvelles, sur le même principe.</t>
  </si>
  <si>
    <t>Traduction : François MASPERO</t>
  </si>
  <si>
    <t>Traduction : Faustina FIORE</t>
  </si>
  <si>
    <t>Ces courtes lettres permettent d'appréhender le courage dont font preuve les bénévoles au sein d'une association humanitaire, les blessures d’un pays en guerre et la forte amitié liant deux jeunes gens depuis le lycée. Un récit poignant.</t>
  </si>
  <si>
    <t>Traduction : Anne DAMOUR</t>
  </si>
  <si>
    <t>DAENINCKX Didier, REUZÉ Emmanuel</t>
  </si>
  <si>
    <t>Le retour d'Ataï</t>
  </si>
  <si>
    <t>L'homme-bonsaï</t>
  </si>
  <si>
    <t>ARAGON Louis, RISTAT Jean</t>
  </si>
  <si>
    <t>PIQUEMAL Michel, BARRÈRE Claude, FERRI Michèle</t>
  </si>
  <si>
    <t>PEARSON Mary E.</t>
  </si>
  <si>
    <t>ORWELL George</t>
  </si>
  <si>
    <t>FARMER Nancy</t>
  </si>
  <si>
    <t>GOBY Valentine, BADEL Ronan</t>
  </si>
  <si>
    <t>Mistik lake</t>
  </si>
  <si>
    <t>DURIF Eugène</t>
  </si>
  <si>
    <t>Sur la planète aride d’Hamada, Amu est au service d’une famille terrienne. Elle entretient leur jardin et travaille sans relâche. Amu respecte les règles : ne pas manger les fruits et légumes, économiser l’eau et obéir. Elle est contente d’obéir car elle croit que les humains sont bons et généreux avec son peuple. Jusqu’au jour où les révélations de son ami Kadu viennent bousculer ses certitudes…</t>
  </si>
  <si>
    <t>catégorie complémentaire</t>
  </si>
  <si>
    <t>catégorie complémentaire (bis)</t>
  </si>
  <si>
    <t>MOORE Viviane</t>
  </si>
  <si>
    <t>BEAUDE Pierre-Marie</t>
  </si>
  <si>
    <t>JAY Annie</t>
  </si>
  <si>
    <t>DODELLER Sylvie</t>
  </si>
  <si>
    <t>SAUGEON Nathalie</t>
  </si>
  <si>
    <t>Les secrets de Faith Green</t>
  </si>
  <si>
    <t>Spinoza et moi</t>
  </si>
  <si>
    <t>Le signe de l'aigle</t>
  </si>
  <si>
    <t>Suivez-moi jeune homme</t>
  </si>
  <si>
    <t>Sœur blanche, sœur noire</t>
  </si>
  <si>
    <t>La lumière blanche</t>
  </si>
  <si>
    <t>Jenna Fox, pour toujours</t>
  </si>
  <si>
    <t>L'innocent de Palerme</t>
  </si>
  <si>
    <t>Monsieur Chopin ou le voyage de la note bleue</t>
  </si>
  <si>
    <t>Mon miel ma douceur</t>
  </si>
  <si>
    <t>Petits et grands mystères des maths</t>
  </si>
  <si>
    <t>Le seigneur sans visage</t>
  </si>
  <si>
    <t>L.O.L.A.</t>
  </si>
  <si>
    <t>Claudine de Lyon</t>
  </si>
  <si>
    <t>Sa majesté des clônes</t>
  </si>
  <si>
    <t>Fondation des Etats-Unis</t>
  </si>
  <si>
    <t>Les murs de l'univers</t>
  </si>
  <si>
    <t>Castelmore</t>
  </si>
  <si>
    <t>univers parallèles</t>
  </si>
  <si>
    <t>HUBERT Jean-Pierre</t>
  </si>
  <si>
    <t>MELKO Paul</t>
  </si>
  <si>
    <t>Près de la gare, plusieurs vies se croisent : celles de Laurence, jeune SDF et de son petit garçon Nono ; celles de Nel, jeune aveugle qui ne supporte plus sa famille et sa vie, de Cécile qui s’attache à lui ; celles encore du vieux gardien du square ou du jeune serveur du buffet de la gare…</t>
  </si>
  <si>
    <t>Filer droit</t>
  </si>
  <si>
    <t>Passer au rouge</t>
  </si>
  <si>
    <t>Qui a tué Michka ?</t>
  </si>
  <si>
    <t>Le garçon qui volait des avions</t>
  </si>
  <si>
    <t>Barjo</t>
  </si>
  <si>
    <t>Toute seule loin de Samarcande</t>
  </si>
  <si>
    <t>Quatre sœurs</t>
  </si>
  <si>
    <t>Le singe de Buffon</t>
  </si>
  <si>
    <t>Louis Aragon</t>
  </si>
  <si>
    <t>La mémoire trouée</t>
  </si>
  <si>
    <t>LOU Virginie</t>
  </si>
  <si>
    <t>SÜSKIND Patrick</t>
  </si>
  <si>
    <t>RIBES Jean-Michel</t>
  </si>
  <si>
    <t>Le geste ordinaire</t>
  </si>
  <si>
    <t>monde ouvrier</t>
  </si>
  <si>
    <t>Les éphémères</t>
  </si>
  <si>
    <t>Groenland Manhattan</t>
  </si>
  <si>
    <t>Le fantôme de l'Opéra</t>
  </si>
  <si>
    <t>Jojo le récidiviste</t>
  </si>
  <si>
    <t>enfance, imagination</t>
  </si>
  <si>
    <t>conte</t>
  </si>
  <si>
    <t>haïku</t>
  </si>
  <si>
    <t>Debout</t>
  </si>
  <si>
    <t>D'OVIDIO Pierre</t>
  </si>
  <si>
    <t>Le choix des désordres</t>
  </si>
  <si>
    <t>Madagascar</t>
  </si>
  <si>
    <t>mysticisme</t>
  </si>
  <si>
    <t>La plus belle fille du monde</t>
  </si>
  <si>
    <t>aventures pirates</t>
  </si>
  <si>
    <t>Ce passionnant roman d’aventures et d’amour, avec un fantastique bien dosé, se lit d’une traite, malgré l’épaisseur. L’histoire de Tsvetana est habilement mêlée à la grande Histoire. Le lecteur suit la quête de l’héroïne mais aussi son cheminement idéologique et ses interrogations : pas de manichéisme simplificateur dans ce récit bien documenté sur cette période de la Russie. L’auteur a dressé un beau portrait de femme qui ne veut pas qu’on lui impose des choix et qui se bat pour retrouver ceux qu’elle aime. Les personnages secondaires ne sont pas négligés pour autant. Une réussite !</t>
  </si>
  <si>
    <t>Olga a l'air d'une vraie princesse ; à son service œuvrent  ses patients et dévoués serviteurs : Maël et Mona. Pourtant, par moment, elle a l'impression d'avoir connu une autre vie, qu'on lui cache des choses. Parfois, le voile du passé se soulève…</t>
  </si>
  <si>
    <t>Récit intéressant pour son traitement original : on a véritablement l'impression de commencer à lire un conte, et puis la mécanique déraille et la réalité revient au premier plan, permettant ainsi d'aborder des questions de vie collective sur le vieillissement.</t>
  </si>
  <si>
    <t>vieillesse</t>
  </si>
  <si>
    <t>oubli</t>
  </si>
  <si>
    <t>SIGWARD Valérie</t>
  </si>
  <si>
    <t>Les bizarres</t>
  </si>
  <si>
    <t>Une nuit, où il ne parvient pas à trouver le sommeil, Thibault aperçoit, à la fenêtre du pavillon situé en face de celui de ses parents, une fille de son âge qui regarde les étoiles. Mais, soudain, un homme fait irruption pour éteindre la lumière. Il n'en faut pas plus à Thibault et à ses deux amis, Ginou et Dialo, pour se lancer dans une enquête qui va les mener de surprise en surprise et leur montrer qu'il ne faut pas toujours se fier aux apparences.</t>
  </si>
  <si>
    <t>Un récit policier intelligent et drôle, qui met en scène des personnages attachants et offre des dialogues vifs et pleins d'esprit. Une lecture savoureuse.</t>
  </si>
  <si>
    <t>DUBILLARD Roland</t>
  </si>
  <si>
    <t>Le gobe-douille et autres diablogues</t>
  </si>
  <si>
    <t>À travers sept saynètes ou diablogues (mot créé par Roland Dubillard pour définir une forme de dialogue humoristique), le lecteur découvre Un et Deux qui échangent des mots d'esprit ou des répliques absurdes sur le monde qui les entoure. Le recueil doit son nom au dernier diablogue qui met en scène un étrange questionnement sur l'existence du gobe-douille, oiseau légendaire qui entretient de grandes ressemblances avec une ampoule.</t>
  </si>
  <si>
    <t>Des sketches variés dans lesquels les jeux de mots et de langage sont à l'honneur. Un dossier en fin de livre permet d'en préparer la mise en scène grâce à quelques propositions d'exercices.</t>
  </si>
  <si>
    <t>absurde</t>
  </si>
  <si>
    <t>GENDRIN Catherine</t>
  </si>
  <si>
    <t>Dès la première page, comme pour une tragédie grecque, on sait que certains personnages vont mourir. Pour savoir comment Diana, Jester, mademoiselle Grâce sont morts, il faudra relire en même temps que le jeune narrateur son journal intime ou « naviborg » alors qu'il vient de quitter Mars en compagnie de Phyllis. Deux questions le poussent à se relire : qu'est-ce qui aurait pu être évité ? Est-il vraiment humain ?</t>
  </si>
  <si>
    <t>Un récit de science-fiction qui permet de s'interroger sur la notion d'humanité, de progrès scientifique, à travers l'itinéraire tragique de quatre adolescents confinés par leur gouvernante dans un bunker sur la planète Mars.</t>
  </si>
  <si>
    <t>Le thème de l'enfermement et la violence psychologique qui s'en dégage méritent un dialogue avec les adolescents.</t>
  </si>
  <si>
    <t>créatures artificielles</t>
  </si>
  <si>
    <t>La fille sur la rive</t>
  </si>
  <si>
    <t>Un dernier été</t>
  </si>
  <si>
    <t xml:space="preserve">sensibilité </t>
  </si>
  <si>
    <t>GREVET Yves</t>
  </si>
  <si>
    <t>La maison</t>
  </si>
  <si>
    <t>SEPETYS Ruta</t>
  </si>
  <si>
    <t>Ce qu'ils n'ont pas pu nous prendre</t>
  </si>
  <si>
    <t>Lituanie,  juin 1941. Lina, quinze ans, sa mère et son frère sont arrêtés par la police secrète de Staline. Ils sont enfermés dans des wagons à bestiaux pour être déportés en Sibérie. Après un long voyage ponctué de souffrances et de morts, les survivants doivent s’adapter à de terribles conditions de vie. Guidée par sa  mère qui s’efforce de maintenir entraide et solidarité parmi les prisonniers, Lina garde espoir. Elle laisse des dessins (sa passion) pour que son père puisse les localiser. Elle veut survivre et retrouver Andrius, jeune lituanien de dix-sept ans, rencontré pendant la déportation.</t>
  </si>
  <si>
    <t>Un livre souvent publié à l'étranger en littérature adulte. Traduction : Bee FORMENTELLI.</t>
  </si>
  <si>
    <t xml:space="preserve"> goulag </t>
  </si>
  <si>
    <t>ADAM Olivier</t>
  </si>
  <si>
    <t>La messe anniversaire</t>
  </si>
  <si>
    <t>DURNEZ Eric</t>
  </si>
  <si>
    <t>Le voyage intraordinaire</t>
  </si>
  <si>
    <t>Un  homme raconte comment il a quitté son village et ses copains pour partir à l'aventure et surmonter « l'épreuve de force intérieure ». Il rencontrera le doyen de l'humanité, la fille la plus bête du monde, le pilote de la Grande Ourse, la jeune femme à l'orange, l'aubergiste des jours heureux, le véritable Monsieur Moyen, le manieur de paradoxes et le garçon aux trois yeux avant de revenir à son point de départ... et de repartir.</t>
  </si>
  <si>
    <t>Un voyage initiatique en forme de monologue théâtral. Entre réalité ordinaire, poésie et merveilleux, une succession de rencontres qui donnent à penser. Un texte riche et néanmoins facile d'accès.</t>
  </si>
  <si>
    <t>ECER Sedef</t>
  </si>
  <si>
    <t>À la périphérie</t>
  </si>
  <si>
    <t>L'amandier - L'espace d'un instant</t>
  </si>
  <si>
    <t xml:space="preserve">Verdier </t>
  </si>
  <si>
    <t>diversité des formes</t>
  </si>
  <si>
    <t>saisons</t>
  </si>
  <si>
    <t>abus de pouvoir</t>
  </si>
  <si>
    <t>Il était une fois le monde</t>
  </si>
  <si>
    <t>Lilas</t>
  </si>
  <si>
    <t>L'Afrique, petit Chaka</t>
  </si>
  <si>
    <t>Nouvelles à chute</t>
  </si>
  <si>
    <t>Mortelle Venise</t>
  </si>
  <si>
    <t>La ferme des animaux</t>
  </si>
  <si>
    <t>Magnard</t>
  </si>
  <si>
    <t>manipulations génétiques</t>
  </si>
  <si>
    <t xml:space="preserve">responsabilité individuelle </t>
  </si>
  <si>
    <t xml:space="preserve">harcèlement </t>
  </si>
  <si>
    <t>Journal d'une sorcière</t>
  </si>
  <si>
    <t>Amérique du nord</t>
  </si>
  <si>
    <t>La danse interdite</t>
  </si>
  <si>
    <t>antisémitisme</t>
  </si>
  <si>
    <t>La déclaration : l'histoire d'Anna</t>
  </si>
  <si>
    <t xml:space="preserve">critique sociale </t>
  </si>
  <si>
    <t>violence</t>
  </si>
  <si>
    <t>Rwanda</t>
  </si>
  <si>
    <t>La messagère de l'au-delà</t>
  </si>
  <si>
    <t>médecine</t>
  </si>
  <si>
    <t>L'absente</t>
  </si>
  <si>
    <t xml:space="preserve">secret </t>
  </si>
  <si>
    <t>accouchement sous X</t>
  </si>
  <si>
    <t>Le combat d'hiver</t>
  </si>
  <si>
    <t>Etats-Unis</t>
  </si>
  <si>
    <t>Le garçon qui voulait courir vite</t>
  </si>
  <si>
    <t>reconstruction psychologique</t>
  </si>
  <si>
    <t>Kenya</t>
  </si>
  <si>
    <t>totalitarismes, dictature</t>
  </si>
  <si>
    <t>robinsonnade</t>
  </si>
  <si>
    <t>New-York</t>
  </si>
  <si>
    <t>île</t>
  </si>
  <si>
    <t>Le secret de Chanda</t>
  </si>
  <si>
    <t>Afrique</t>
  </si>
  <si>
    <t>L'élue</t>
  </si>
  <si>
    <t>intertextualité</t>
  </si>
  <si>
    <t>différence</t>
  </si>
  <si>
    <t>manipulation génétique</t>
  </si>
  <si>
    <t>Les éperons de la liberté</t>
  </si>
  <si>
    <t>Prohibition</t>
  </si>
  <si>
    <t>Italie</t>
  </si>
  <si>
    <t>préjugés</t>
  </si>
  <si>
    <t>Amérique latine</t>
  </si>
  <si>
    <t xml:space="preserve">exclusion </t>
  </si>
  <si>
    <t>responsabilité individuelle</t>
  </si>
  <si>
    <t>Iran</t>
  </si>
  <si>
    <t>anorexie</t>
  </si>
  <si>
    <t>Petite Audrey</t>
  </si>
  <si>
    <t xml:space="preserve">mémoire </t>
  </si>
  <si>
    <t>fugue</t>
  </si>
  <si>
    <t>mythe</t>
  </si>
  <si>
    <t>divorce</t>
  </si>
  <si>
    <t>suspense</t>
  </si>
  <si>
    <t>voyage dans le temps</t>
  </si>
  <si>
    <t>Amérique Latine</t>
  </si>
  <si>
    <t>Elliot</t>
  </si>
  <si>
    <t xml:space="preserve">nationalismes </t>
  </si>
  <si>
    <t>conflit israelo-palestinien</t>
  </si>
  <si>
    <t>Le fils de Belle Prater</t>
  </si>
  <si>
    <t>secrets de famille</t>
  </si>
  <si>
    <t xml:space="preserve">apparences </t>
  </si>
  <si>
    <t>Passeuse de rêves</t>
  </si>
  <si>
    <t xml:space="preserve">enfant maltraité </t>
  </si>
  <si>
    <t>souvenirs</t>
  </si>
  <si>
    <t xml:space="preserve">aventures </t>
  </si>
  <si>
    <t>Le ballon d'or</t>
  </si>
  <si>
    <t>entente fraternelle</t>
  </si>
  <si>
    <t>héros sympathique</t>
  </si>
  <si>
    <t>intrigues politiques</t>
  </si>
  <si>
    <t>lutte contre la bêtise</t>
  </si>
  <si>
    <t xml:space="preserve">Blaise Fortune est un enfant trouvé qui vit dans le Caucase avec sa mère adoptive, Gloria Bohême. Pour tenter de retrouver sa mère biologique, Blaise arrive en France après un périple plein de rebondissements. C'est le jeune adulte désormais intégré, devenu citoyen français, qui raconte ses aventures à la fois tragiques et cocasses. </t>
  </si>
  <si>
    <t>SATRAPI Marjane</t>
  </si>
  <si>
    <t>Les principaux mythes grecs sont évoqués : Persée, Sisyphe, Œdipe et Antigone, Orphée, Héraclès, Jason et Médée, le Minotaure et Thésée, la malédiction des Atrides, ainsi que quelques autres moins connus : Alceste, Atalante…</t>
  </si>
  <si>
    <t>Deux petites pièces pleines d'esprit, de vivacité. Pièces versifiées et fortement adressées.</t>
  </si>
  <si>
    <t>LINDSTRÖM Börje</t>
  </si>
  <si>
    <t>Contagieux</t>
  </si>
  <si>
    <t>Dans une cour de récréation, des enfants jouent au ballon et se disputent. Mais un détail surprend : les enfants ont des longs nez. On découvre qu'une épidémie sévit, qui fait perdre son nez, provoquant l'exclusion définitive et violente du reste de la communauté.</t>
  </si>
  <si>
    <r>
      <t>Une pièce attachante qui peut être mise en résonance avec «</t>
    </r>
    <r>
      <rPr>
        <sz val="10"/>
        <color indexed="8"/>
        <rFont val="Arial Narrow"/>
        <family val="2"/>
      </rPr>
      <t>Rhinocéros »</t>
    </r>
    <r>
      <rPr>
        <sz val="10"/>
        <color theme="1"/>
        <rFont val="Arial Narrow"/>
        <family val="2"/>
      </rPr>
      <t xml:space="preserve"> de Ionesco, dans un cadre plus contemporain. Facilité d'approche.</t>
    </r>
  </si>
  <si>
    <t>COCTEAU Jean</t>
  </si>
  <si>
    <t>Jean Cocteau</t>
  </si>
  <si>
    <t>L'illustration et la présentation sont économes mais efficaces, et aident à considérer le dialogue avec les arts visuels, comme la mélancolie cachée sous le brillant d'une parole.</t>
  </si>
  <si>
    <t>NANETTI Angela</t>
  </si>
  <si>
    <t>Mistral</t>
  </si>
  <si>
    <t>La joie de lire</t>
  </si>
  <si>
    <t>Mistral est né par une nuit de tempête sur une île au sud de l’Italie. Seule sa famille vit là et Mistral se sent le roi de l’île. Malgré l’interdiction familiale, il s’aventure sur une falaise dangereuse. Ignazia, une fillette du village, le suit dans ses excursions. Mais elle doit retourner sur le continent. Un jour débarque Chloé. Le jeune garçon est fasciné par cette fille d’un grand chef d’orchestre et par son superbe voilier.  Elle repart mais, de loin en loin, des messages lui parviennent.  Cependant, Mistral et sa famille doivent eux aussi quitter l’île…</t>
  </si>
  <si>
    <t>Un beau roman initiatique, très bien écrit et traduit. Une écriture fine et ciselée. On sent le souffle du vent et les embruns et on imagine sans peine le royaume de Mistral et les sensations qu’il éprouve. On s’attache à ce garçon sensible et secret qui découvre l’amour et ne veut pas renoncer à sa liberté.</t>
  </si>
  <si>
    <t>inégalités sociales</t>
  </si>
  <si>
    <t>GERRIER Nicolas</t>
  </si>
  <si>
    <t>Départs d'enfants</t>
  </si>
  <si>
    <t>Des textes courts et abordables pour des élèves effrayés par la lecture. La  richesse du recueil réside dans la diversité des sujets traités avec sensibilité.</t>
  </si>
  <si>
    <t>Certains thèmes abordés, mariage forcé, déportation, travail des enfants méritent discussion.</t>
  </si>
  <si>
    <t>BORDAGE Pierre</t>
  </si>
  <si>
    <t>Ceux qui sauront</t>
  </si>
  <si>
    <t>Et si, en 1882, la monarchie avait été rétablie en France et que les lois de Jules Ferry sur l’école n’avaient jamais été votées ? En 2008, le Roi et sa cour sont toujours à Versailles, le pouvoir est réservé à quelques privilégiés par la naissance et la fortune, le peuple est maintenu dans l’ignorance et la pauvreté. Malgré la répression féroce de la police royale, certains tentent de transformer la société. Des réseaux s’organisent, des écoles pour éduquer le peuple se mettent en place. Jean, jeune ouvrier, qui a appris à lire et à écrire dans l'une de ces écoles clandestines, rencontre Clara, jeune fille élevée à la Cour de Versailles, qui se révolte contre son destin : un beau mariage organisé par ses parents.</t>
  </si>
  <si>
    <t>Evocation joyeuse et colorée de la vie quotidienne de trois jeunes Ivoiriennes, trois amies, Aya, Adjou et Bintou, dans un quartier populaire d'Abidjan, dans les années 1970. Le récit est nourri des souvenirs d'enfance et d'adolescence de la scénariste, Marguerite Abouet.</t>
  </si>
  <si>
    <t>Caroline est morte lors d’une fête en tombant d’un balcon. Ses amis, Marilou, Titou, Nico, Sophie et Alex ont fait face chacun de leur côté et  se sont perdus de vue. À l’occasion de l’anniversaire de la mort de Caroline, il y a tout juste un an, les cinq reçoivent une invitation pour une messe. Olivier Adam donne la parole à chacun d’entre eux. Chacun se souvient de Caroline, revit le drame, la souffrance, le deuil, l’absence. Chacun appréhende différemment la perspective de se revoir.</t>
  </si>
  <si>
    <t>Célèbres poèmes d'inspiration lyrique associés à des peintures.</t>
  </si>
  <si>
    <t>Comme l'annonce son titre, ce recueil rassemble des textes divers autour d'une thématique originale : les fruits et légumes du potager, qui deviennent de véritables personnages, doués de paroles et de sentiments. Pour exemple, le dialogue savoureux entre deux patates qui n'appartiennent pas au même monde : la Belle de Fontenay et la BF15.</t>
  </si>
  <si>
    <t>À treize ans, Kit retourne vivre dans le village minier de son grand-père, suite à la mort de sa grand-mère. Très sensible, il est captivé par les histoires de son grand-père sur la mine et est fasciné par John Askew, un adolescent ténébreux, qui entraine ses camarades dans le « jeu de la mort ». Pour la plupart, c’est un jeu où l’on fait semblant, mais pas pour Askew et Kit qui « voient » les enfants morts dans l’ancienne mine. Le jeu est interdit, John est renvoyé du collège. Kit est partagé entre son amitié pour la lumineuse Allie et son attirance pour le monde des ténèbres de John.</t>
  </si>
  <si>
    <t>Variation autour du livre de Mary Shelley. Fabrice Melquiot ajoute un niveau à l'enchâssement imaginé par Mary Shelley, puisque l'auteur évoque au début et à la fin de la pièce les circonstances de la création de ce roman. Melquiot insiste sur le côté enfantin de « Beurk » plus que sur son côté monstrueux : il souffre d'être vu comme un monstre par les autres et, plus que tout, recherche l'amour de son « père » Victor. Des « ballades » ponctuent l'action, moments poétiques et parfois humoristiques qui permettent de prendre une certaine distance avec l'horreur de l'histoire. Lecture à proposer en complément de l'étude de « Frankenstein » en classe.</t>
  </si>
  <si>
    <t>SHETH Kashmira</t>
  </si>
  <si>
    <t>Un sari couleur de boue</t>
  </si>
  <si>
    <t>Etat de Gujarat, Inde, 1918 : Leela, mariée à neuf ans selon la tradition, a maintenant treize ans et  est heureuse de venir s'installer dans la maison de sa belle-famille. Mais son mari meurt brutalement et alors sa vie bascule. Elle va devoir endosser le statut de veuve, comme l'exige la tradition : on lui rase la tête, on lui ôte ses bijoux, elle doit porter un sari « couleur de boue » et vivre recluse dans sa famille car elle est devenue synonyme de malheur. Leela n'a-t-elle plus d'avenir ? Elle peut compter sur l'aide de son frère et de son ancienne institutrice, et elle vit surtout à l'époque où l'on commence à entendre le nom d'un certain Gandhi qui parle au nom de tous les opprimés, qu'ils soient des paysans pauvres en lutte contre le poids des impôts exigés par les colonisateurs anglais ou qu'ils soient des victimes de la pesanteur des traditions indiennes.</t>
  </si>
  <si>
    <t>Ce livre transporte le lecteur dans l'Inde du début du XXe siècle. Il met en parallèle le destin d'une jeune fille, inspiré à l'auteur par la vie de sa propre tante, et l'Histoire de manière plus générale, avec les débuts de la lutte contre la colonisation anglaise qui aboutira à l'indépendance de l'Inde en 1948. Il est très facile pour le lecteur de s'identifier à Leela, de partager son désespoir lorsque son veuvage la condamne à l'exclusion, mais aussi d'admirer sa détermination à vouloir modifier son destin imposé par des traditions qui se veulent immuables.</t>
  </si>
  <si>
    <t>Présence d'un lexique en fin d'ouvrage pour expliquer les mots indiens employés dans le texte.</t>
  </si>
  <si>
    <t>Le sourire de ma mère</t>
  </si>
  <si>
    <t>Caterina, une jeune fille que les autres considèrent comme un peu simplette, se retrouve servante au château de Cloux, résidence offerte par François Ier au grand Léonard de Vinci. Comment ces deux êtres que tout semble séparer vont-ils pouvoir se rencontrer et se parler ?</t>
  </si>
  <si>
    <t>Un téléphone portable qui sème la mort, des dessins plus vrais que nature, des objets ou des personnes qui se volatilisent, des êtres qui ressemblent à la perfection aux parents mais ne sont pas les parents, des personnages surnaturels… et surtout l’angoisse qui monte !</t>
  </si>
  <si>
    <t>Sur un relais d’autoroute, Lili est oubliée par ses parents, un peu comme le chien qui devient son ami. Livrée à elle-même, elle écrit son journal. Mais un journal peut en cacher un autre…</t>
  </si>
  <si>
    <t>BONDOUX Anne-Laure</t>
  </si>
  <si>
    <t>MORVAN Jean-David, MUNUERA José Luis</t>
  </si>
  <si>
    <t>MAUPASSANT (de) Guy, BALBUSSO Anna, BALBUSSO Elena</t>
  </si>
  <si>
    <t>RESSOUNI-DEMIGUEUX Karim</t>
  </si>
  <si>
    <t>DEBATS Jeanne-A</t>
  </si>
  <si>
    <t>ROZENFELD Carina</t>
  </si>
  <si>
    <t>POUGET Anne</t>
  </si>
  <si>
    <t>DOUNOVETZ Serguei, ROCA Paco</t>
  </si>
  <si>
    <t>KONIGSBURG Elen Lobl</t>
  </si>
  <si>
    <t>BLANCOU Daniel</t>
  </si>
  <si>
    <t>L'hôte</t>
  </si>
  <si>
    <t>Entre enquête, fantastique et réalité historique, ce récit bien écrit maintient le lecteur en haleine grâce à l'annonce initiale de la blessure à venir ; évocation historique juste et émouvante.</t>
  </si>
  <si>
    <t>Une écriture pleine de poésie pour parler de thèmes contemporains (le stress lié à la difficulté pour les femmes de mener de front travail et  tâches ménagères et les tensions familiales que cette situation peut induire) mais aussi éternels comme le temps qui passe ou les beautés de la nature.</t>
  </si>
  <si>
    <t>Un ouvrage d'abord facile, dont les thèmes correspondent aux préoccupations actuelles : écologie, préservation de notre environnement…</t>
  </si>
  <si>
    <t>Charlie Price nous présente ici un thriller haletant. Les paysages désolés du Nouveau-Mexique sont remarquablement décrits et l'angoisse au rendez-vous. A recommander !</t>
  </si>
  <si>
    <t>HUGO Hector, USDIN Elene</t>
  </si>
  <si>
    <t>BARRAQUÉ Gilles, MEURISSE Catherine</t>
  </si>
  <si>
    <t>BAZIRE Laure, TALAMON Flore, LEROUGE Jean-Christophe</t>
  </si>
  <si>
    <t>Né maudit</t>
  </si>
  <si>
    <t>TENOR Arthur, SALA David</t>
  </si>
  <si>
    <t>Journal d'Adeline (Un été avec Van Gogh)</t>
  </si>
  <si>
    <t>POMMERAT Joël, LERAY Marjolaine</t>
  </si>
  <si>
    <t>GRUMBERG Jean-Claude, ROUSSETY Françoise</t>
  </si>
  <si>
    <t>VERNE Jules, DEBEURME Ludovic</t>
  </si>
  <si>
    <t>DANAN Joseph, VEILLÉ Éric</t>
  </si>
  <si>
    <t>JOUANNEAU Joël, DRIMARACCI Annie</t>
  </si>
  <si>
    <t>BRISAC Geneviève, NADJA</t>
  </si>
  <si>
    <t>MUNOZ RYAN Pam, GEORGES Hélène</t>
  </si>
  <si>
    <t>Traduction : Hélène GEORGES</t>
  </si>
  <si>
    <t>Collectif</t>
  </si>
  <si>
    <t>Poèmes</t>
  </si>
  <si>
    <t>DESNOS Robert</t>
  </si>
  <si>
    <t>création artistique</t>
  </si>
  <si>
    <t>Deux élèves se font harceler par un autre, qui reste mystérieux : ils sont très différents l'un de l'autre mais cette situation les rapproche, ils vont essayer de faire face ensemble et ils peuvent même croire qu'ils sont amis ; jusqu'à quand ?</t>
  </si>
  <si>
    <t>Où se rend chaque 16 juillet le grand père de Simon et de Déborah ? Quel est le rapport entre sa tristesse et cette mystérieuse photo d'une jeune fille inconnue prénommée Anna ? Simon et Déborah vont découvrir dans le journal intime de leur grand père la réponse à toutes leurs questions...</t>
  </si>
  <si>
    <t>Un roman à la Dickens, dans la lignée des romans réalistes du XIXe siècle. Un contexte historique bien décrit : l’occasion de découvrir entre autres ce train funéraire au départ de la gare de Waterloo qui emmène les morts et leurs familles au nouveau cimetière de Brookwood, train qui donne sens au titre. Une intrigue bien menée et une héroïne courageuse et digne dont on a envie de suivre les aventures.</t>
  </si>
  <si>
    <t>relations entre sœurs</t>
  </si>
  <si>
    <t>Frankenstein</t>
  </si>
  <si>
    <r>
      <t>Mary Shelley joue tour à tour les différents personnages de son roman « Frankenstein »,</t>
    </r>
    <r>
      <rPr>
        <i/>
        <sz val="10"/>
        <rFont val="Arial Narrow"/>
        <family val="2"/>
      </rPr>
      <t xml:space="preserve"> </t>
    </r>
    <r>
      <rPr>
        <sz val="10"/>
        <rFont val="Arial Narrow"/>
        <family val="2"/>
      </rPr>
      <t>face à Victor Frankenstein et à sa créature, Beurk. Le savant a réussi à donner vie à des morceaux de chair, mais sa créature lui échappe et s'attaque à ceux qu'il aime, par manque d'amour.</t>
    </r>
  </si>
  <si>
    <t>Une classe de CM2 entreprend la mise en scène de la pièce de Sophocle «Œdipe Roi». C'est  compter sans la malice et la fraîcheur des jeunes élèves qui vont se trouver confrontés à une pièce qui leur échappe, au trac, aux déconvenues de casting.</t>
  </si>
  <si>
    <t>Un récit plein de fantaisie et d'humour qui n'en est pas moins un premier pas vers la compréhension du mythe antique. À la fin de l'ouvrage, on trouve sous forme théâtrale le texte monté par les élèves de la classe de CM2.</t>
  </si>
  <si>
    <t>mise en scène</t>
  </si>
  <si>
    <t>LEBLANC Catherine, CHARPIN Sophie</t>
  </si>
  <si>
    <t>Ma couleur</t>
  </si>
  <si>
    <t>Balivernes</t>
  </si>
  <si>
    <t>Prudence pour les âmes sensibles.</t>
  </si>
  <si>
    <t>L'Esclave de Pompéi</t>
  </si>
  <si>
    <t>Hachette</t>
  </si>
  <si>
    <t>Capturés par des pirates, Lupus, sa mère, Daphné, et sa sœur, Actis, sont vendus sur le marché aux esclaves de Pompéi. Depuis six ans qu'ils sont séparés, Lupus essaie chaque jour de les retrouver. Lors de sa quête, il rencontre une troupe de comédiens et tombe amoureux de Claudia.</t>
  </si>
  <si>
    <t>Roman historique qui nous mène dans les rues de Pompéi et permet aux élèves d'enrichir leurs connaissances sur la civilisation romaine : l'esclavage, le théâtre, les thermes.</t>
  </si>
  <si>
    <t>Pompéi</t>
  </si>
  <si>
    <t>CASSABOIS Jacques</t>
  </si>
  <si>
    <t>Gilgamesh est un demi-dieu roi de la puissante cité d'Ourouk, située en Mésopotamie. Il est certes très courageux mais se conduit aussi de manière cruelle et despotique vis-à-vis de son peuple. Comment les dieux vont-ils s'y prendre pour l'amener à réfléchir sur la condition humaine ?</t>
  </si>
  <si>
    <t>MOUAWAD Wajdi, BOZELLEC Anne</t>
  </si>
  <si>
    <t>Pacamambo</t>
  </si>
  <si>
    <t>Une petite fille voit sa grand-mère emportée par la Mort. Elle décide alors de rester auprès du cadavre pour l'accompagner dans son passage vers l'au-delà, avec force parfums quand la réalité devient difficile à supporter.</t>
  </si>
  <si>
    <t>ALMOND David, MARY Donatien</t>
  </si>
  <si>
    <t>Petits sauvages</t>
  </si>
  <si>
    <t>Traduction : Sévenne MAGOIS</t>
  </si>
  <si>
    <t>ARCA Fabien</t>
  </si>
  <si>
    <t>Moustique</t>
  </si>
  <si>
    <t>Souliers de sable</t>
  </si>
  <si>
    <r>
      <t>« Souliers de sable »</t>
    </r>
    <r>
      <rPr>
        <sz val="10"/>
        <color indexed="8"/>
        <rFont val="Arial Narrow"/>
        <family val="2"/>
      </rPr>
      <t xml:space="preserve"> se présente comme une parabole sur la découverte du monde et surtout sur la découverte de soi pour arriver à grandir. Sous-titrée « Petit tour du monde en douze passages de sablier », cette pièce s’écoule sous le signe du temps tout au long d’une journée à la fois fictive et très concrète. Pistes de vocabulaire pour l'étymologie. Appel à la scène des plus inventifs.</t>
    </r>
  </si>
  <si>
    <t>La pantoufle</t>
  </si>
  <si>
    <t>Toute la verve langagière de Claude Ponti au service d'une théâtralité malicieuse.</t>
  </si>
  <si>
    <t>Tome 1 de la « trijolie », les deux autres pièces sont rassemblées dans le tome 2.</t>
  </si>
  <si>
    <t>Des jours et des nuits à Chartres</t>
  </si>
  <si>
    <t>Henning Mankell propose l'histoire de la femme tondue figurant sur la célèbre photographie de Robert Capa à Chartres en 1944 (La deuxième pièce du livre, «Miles», est un monologue dans lequel le personnage raconte sa rencontre avec la musique de Miles Davis).</t>
  </si>
  <si>
    <t>Ouvrage très intéressant pour aborder cette période historique, la soif de vivre, de danser et d'aimer de jeunes pris malgré eux dans la tourmente de la guerre, la différence entre vengeance et justice, et les règles à respecter pour ne pas devenir comme l'ennemi. Les droits et devoirs du photographe de guerre sont également abordés.</t>
  </si>
  <si>
    <t>photographie</t>
  </si>
  <si>
    <t>TARTAR Luc</t>
  </si>
  <si>
    <t>Roulez jeunesse !</t>
  </si>
  <si>
    <t>L'ouvrage n'est pas une pièce de théâtre au sens traditionnel du terme. Il est constitué de courts textes, reliés par des effets d'échos ou de ruptures, qui disent, chacun à sa façon, la période trouble de l'adolescence. Sous forme de monologues ou de dialogues, ils évoquent, parfois de manière crue, les grands chamboulements qui affectent le cœur et le corps.</t>
  </si>
  <si>
    <t>Peut heurter certaines sensibilités.</t>
  </si>
  <si>
    <t>intime</t>
  </si>
  <si>
    <t>Marzi : 1984-1987, la Pologne vue par les yeux d'une enfant.</t>
  </si>
  <si>
    <t>Les thèmes font l'objet de quelques vignettes : chapitres courts, quatre vignettes par page, des couleurs sobres dans les tonalités du brun et des gris. L'héroïne est vite attachante.</t>
  </si>
  <si>
    <t>BALOUP Clément</t>
  </si>
  <si>
    <t>Quitter Saigon</t>
  </si>
  <si>
    <t>La boite à bulles</t>
  </si>
  <si>
    <t>À travers quatre témoignages de Viet Kieu, l'auteur rend compte des difficultés à vivre à Saïgon, au Vietnam, pendant les occupations successives des Japonais, des Français et des Américains. Le récit évoque les camps de travaux forcés, les séances d'autocritique, les bombardements, l'exil et les boat-people.</t>
  </si>
  <si>
    <r>
      <t xml:space="preserve">BLAY Charlotte, BREDSDORFF Bodil </t>
    </r>
    <r>
      <rPr>
        <i/>
        <sz val="10"/>
        <rFont val="Arial Narrow"/>
        <family val="2"/>
      </rPr>
      <t>et al.</t>
    </r>
  </si>
  <si>
    <t>Pays nordiques. Nouvelles</t>
  </si>
  <si>
    <t>Reflets d'ailleurs</t>
  </si>
  <si>
    <t>Nouvelles traduites du danois, du féroïen et de l'islandais par Catherine Renaud et Jean Renaud. Une ouverture sur d'autres littératures d'aujourd'hui, avec un dossier documentaire sur la culture et la langue des pays nordiques dont sont originaires les auteurs. Belles illustrations en papiers découpés d'Ipiolo qui contribuent à la réussite esthétique du recueil.</t>
  </si>
  <si>
    <t>Traduction : Catherine RENAUD et Jean RENAUD</t>
  </si>
  <si>
    <t>Il était une fois dans l'Est</t>
  </si>
  <si>
    <t>À partir des souvenirs d'enfance d'une amie, l'auteure fait revivre avec finesse une page désormais historique de l'Allemagne. On partage la difficulté pour l'enfant de s'adapter à l'effondrement d'un monde privé de liberté mais protecteur. Rappelle le film « Good Bye, Lenin ! ».</t>
  </si>
  <si>
    <t>Allemagne (RDA)</t>
  </si>
  <si>
    <t xml:space="preserve">DANCHIN Pétronille, GROSSET Eve </t>
  </si>
  <si>
    <t>George Gershwin, un pas de danse entre jazz et classique</t>
  </si>
  <si>
    <t>À dos d'âne</t>
  </si>
  <si>
    <t>Courte biographie dans laquelle on découvre le processus de création des œuvres majeures de George Gershwin, de « Rhapsody in blue » aux comédies musicales de Broadway, sa collaboration avec Fred Astaire.</t>
  </si>
  <si>
    <t>Un petit ouvrage didactique et facile à lire qui permet de mettre en liaison différents arts (musique, danse, littérature).</t>
  </si>
  <si>
    <t>NAMUR Aurélie</t>
  </si>
  <si>
    <t>Le voyage égaré</t>
  </si>
  <si>
    <t>Antonio ou la résistance : de l'Espagne à la région toulousaine</t>
  </si>
  <si>
    <t>Jorge Mendoza, dessinateur, marié et père de trois enfants, a quitté sa famille pour résister à Franco. Avec la victoire du franquisme, les Mendoza ont dû s'exiler en France, mais tandis que les soldats républicains sont internés dans un camp à Argelès, les familles sont envoyées ailleurs. La femme de Jorge, chanteuse, fait tout pour retrouver son mari, et le récit d'Antonio, le fils aîné du couple, commence quand la mère et ses enfants arrivent au camp de réfugiés espagnols. Il faudra attendre encore pour que la famille soit à nouveau réunie, quelques semaines après la mobilisation de 1939. Jorge s'engagera alors dans une autre résistance.</t>
  </si>
  <si>
    <t>Récit mené par Antonio, un jeune adolescent. Les dessins sont intégrés à l'intrigue : ce sont ceux que le père envoie à sa famille, ou ceux que crayonne Antonio, féru lui aussi de dessin. La pratique artistique (dessin, chant) joue un rôle important pour tenir, face à l'oppression et à la misère. Débutant en 1939, le récit raconte ensuite, sous forme de retours en arrière, l'engagement dans la lutte anti-franquiste, le départ de la petite sœur pour Valence où elle sera mieux nourrie, ou encore la « Retirada » par le col du Perthus. Texte émouvant. Dossier documentaire bien fait.</t>
  </si>
  <si>
    <t>Espagne</t>
  </si>
  <si>
    <t>STOKER Bram, HONAKER Michel</t>
  </si>
  <si>
    <t>Dracula</t>
  </si>
  <si>
    <t>Un jeune notaire anglais se rend chez le comte Dracula dans les Carpates. Le voilà prisonnier d'un château terrifiant empli de maléfices dont il s'échappe avec difficulté. De retour en Angleterre, il s'allie à quelques hommes courageux pour empêcher le célèbre vampire de propager son œuvre maléfique auprès des femmes et des enfants.</t>
  </si>
  <si>
    <t>Les enfants de Noé</t>
  </si>
  <si>
    <t>Léonard de Vinci. Artiste ? Vous rigolez.</t>
  </si>
  <si>
    <t>Missions byzantines</t>
  </si>
  <si>
    <t>La rose noire</t>
  </si>
  <si>
    <t>Le petit chaperon rouge</t>
  </si>
  <si>
    <t>La conspiration des Dieux</t>
  </si>
  <si>
    <t>Le miroir de la liberté</t>
  </si>
  <si>
    <t>Nzingha princesse africaine 1595-1596</t>
  </si>
  <si>
    <t>La sorcière d'avril et autres nouvelles</t>
  </si>
  <si>
    <t>La terre de l'impiété</t>
  </si>
  <si>
    <t>La petite fille de monsieur Linh</t>
  </si>
  <si>
    <t>Be safe</t>
  </si>
  <si>
    <t>Un papillon dans la peau</t>
  </si>
  <si>
    <t>DAENINCKX Didier, HANUKA Asaf</t>
  </si>
  <si>
    <t>La rivière à l'envers</t>
  </si>
  <si>
    <t>Le jobard</t>
  </si>
  <si>
    <t>L'ogre maigre et l'enfant fou</t>
  </si>
  <si>
    <t>Ogrus, histoires à digérer</t>
  </si>
  <si>
    <t>MALLIÉ Myriam</t>
  </si>
  <si>
    <t>GARY Romain</t>
  </si>
  <si>
    <t>Les cerfs-volants</t>
  </si>
  <si>
    <t>GRUMBERG Jean-Claude</t>
  </si>
  <si>
    <t>Les courtes</t>
  </si>
  <si>
    <t>Une satire féroce des travers humains, avec ce qu'il faut de distance pour permettre la lucidité et ce qu'il faut de proximité pour permettre l'empathie.</t>
  </si>
  <si>
    <t>SCHWARTZ Evgueni</t>
  </si>
  <si>
    <t>Le dragon</t>
  </si>
  <si>
    <t>L'avant-scène théâtre</t>
  </si>
  <si>
    <t>Traduction :  Simone SENTZ-MICHEL</t>
  </si>
  <si>
    <t>CANNET Jean-Pierre</t>
  </si>
  <si>
    <t>La petite Danube</t>
  </si>
  <si>
    <t>Pièce d'une grande puissance d'évocation non par le récit direct mais par le détour d'une présence évoquée. Dimension mythique, sous le signe du Danube charriant tous les morts de la Grande Histoire.</t>
  </si>
  <si>
    <t>OSTEN Suzanne, LYSANDER Per</t>
  </si>
  <si>
    <t>Les enfants de Médée</t>
  </si>
  <si>
    <t>L'espace de la scène est divisé en deux parties : l'une correspond au temps classique, l'autre au monde contemporain. Petit Jason et Petite Médée ont beaucoup de mal à supporter les déchirements de leurs parents et ils décident de prendre la situation en main. La Nourrice ne les aide pas vraiment.</t>
  </si>
  <si>
    <t>WALLACE Naomi</t>
  </si>
  <si>
    <t>Au pont de Pope Lick</t>
  </si>
  <si>
    <t>Artémis Fowl, jeune surdoué de douze ans, cherche à rétablir la fortune familiale en dérobant l’or du peuple des fées. Aidé de son fidèle Butler, expert en science des armes, il dérobe le livre des Fées, le décrypte grâce à son extraordinaire intelligence, et kidnappe Holly, intrépide elfe, capitaine des Forces Armées de Régulation du monde des fées, pour négocier une rançon.</t>
  </si>
  <si>
    <t>Des poèmes qui déclinent l'idée de liberté, c'est-à-dire l'évasion, les espaces sans limites, mais aussi la prison, réelle ou imaginaire.</t>
  </si>
  <si>
    <t>Avril 1994. Rwanda. Emma, petite fille tutsi de cinq ans, cachée derrière le vieux fauteuil de la maison n'a rien vu de l'assassinat de sa mère mais a tout entendu. Elle s'enfuit et trouve refuge chez une vieille paysanne hutu. Les années passent, Emma grandit et toujours le souvenir de ce fameux jour persiste dans son esprit. Ses rencontres avec un adolescent tutsi et un vieil homme l'amènent à parler, à se reconstruire...</t>
  </si>
  <si>
    <t>Plusieurs personnes, juives et palestiniennes, racontent leur histoire et la façon dont elles ont vécu à divers moments de la période 1947/2006. Les récits illustrent les différentes étapes de la construction d'Israël, et décrivent les positions des personnages dans leurs relations conflictuelles. Une amitié naît cependant entre deux jeunes filles, l'une d'origine israélienne, l'autre d'origine palestinienne, dans un hôpital à Toulouse, au-delà des différences et des souffrances de leur peuple.</t>
  </si>
  <si>
    <t>Après l'assassinat d'une petite fille, un garçon de douze ans est soupçonné. Sous la pression des pouvoirs policier et politique, il finit par avouer un crime qu'en réalité il n'a pas commis. Il sera finalement innocenté par la découverte du véritable coupable, mais détruit dans son âme et son identité par ces faux aveux forcés, qui auront des conséquences terribles.</t>
  </si>
  <si>
    <t>Un homme s'adresse à son père ouvrier pour mieux le comprendre et lui rendre hommage.</t>
  </si>
  <si>
    <t>Six personnages se rencontrent, au cœur de la forêt : Margot, dix ans, et sa mère qui brode inlassablement des mouchoirs ; Tom, parti à la recherche de son fils Eliot ; enfin une louve et son petit, affamés.</t>
  </si>
  <si>
    <t>Recueil de haïkus pour dire et retenir en quelques mots, comme le veut la loi du genre, des lieux, des paysages, des moments et des saisons.</t>
  </si>
  <si>
    <t>En 1897, l'explorateur Robert Peary ramène du Groenland à New York au Muséum d'histoire naturelle cinq esquimaux dont un enfant, Minik. L'album raconte le destin tragique de ces hommes, devenus spécimens d'étude et morts de tuberculose, et de cet enfant, déraciné, entre deux cultures, désormais étranger partout.</t>
  </si>
  <si>
    <t>Ulrich et Galadio : deux prénoms pour cet homme né dans l'entre deux guerres d'une mère allemande et d'un père tirailleur sénégalais. Face à la montée en puissance du nazisme, il est obligé de fuir l'Allemagne et part en quête de ses origines.</t>
  </si>
  <si>
    <t>Fin des années 30. Jacques Benzara, repéré comme jeune footballeur talentueux, saisit sa chance de quitter Tunis pour rejoindre une équipe professionnelle en France. Bientôt, ses exploits sur le terrain le font accéder à la célébrité : sports, cinéma, fêtes et mondanités…Le Tout-Paris l’accueille. Mais, avec le début de la Seconde Guerre mondiale, puis l’arrivée des occupants nazis, sa vie va être bouleversée.</t>
  </si>
  <si>
    <t>Gocéné, un grand père kanak, se rend à Paris pour y retrouver les traces de ses ancêtres disparus depuis plus de cent-vingt ans pendant la colonisation. Dans une vente aux enchères, il retrouve un lot de têtes de guerriers kanaks recouvertes de peintures. Ataï était le chef de file de la rébellion contre la colonisation française.</t>
  </si>
  <si>
    <t>Roald Dahl nous raconte les vingt premières années de sa vie : de l'histoire de ses parents à son pensionnat anglais, en passant par les souvenirs qui l'ont marqué. L'auteur retrace, non sans humour, ses bêtises d'enfant, ses préoccupations d'adolescent et sa relation avec sa famille.</t>
  </si>
  <si>
    <t>Hiroshi Nakahara, de retour d'un voyage d'affaires, fait, sans le vouloir, un détour par sa ville natale, pour se recueillir sur la tombe de sa mère. Il est alors projeté dans le passé, où il revit une partie de l’année de ses quatorze ans, tout en gardant son caractère et son expérience d'adulte. Cette année-là, son père a disparu sans laisser d’adresse…</t>
  </si>
  <si>
    <t>STEVENSON Robert-Louis, PRATT Hugo, MILANI Mino</t>
  </si>
  <si>
    <t>WEBER Patrick, PENNELLE Renaud</t>
  </si>
  <si>
    <t>CERASOLI Anna</t>
  </si>
  <si>
    <t>SEYVOS Florence</t>
  </si>
  <si>
    <t>UBAC Claire</t>
  </si>
  <si>
    <t>BEAUJARD Hugues, NUDD-MITCHELL Emily</t>
  </si>
  <si>
    <t>SIMARD Louise</t>
  </si>
  <si>
    <t>CHEBEL Malek</t>
  </si>
  <si>
    <t>La petite histoire</t>
  </si>
  <si>
    <t>DAENINCKX Didier</t>
  </si>
  <si>
    <t>Métailié</t>
  </si>
  <si>
    <t>Marsu productions</t>
  </si>
  <si>
    <t>Nathan</t>
  </si>
  <si>
    <t>Soc &amp; foc</t>
  </si>
  <si>
    <t>Hatier</t>
  </si>
  <si>
    <t>Motus</t>
  </si>
  <si>
    <t>Dadoclem</t>
  </si>
  <si>
    <t>Belin</t>
  </si>
  <si>
    <t>Dupuis</t>
  </si>
  <si>
    <t>Les grandes personnes</t>
  </si>
  <si>
    <t>Delcourt</t>
  </si>
  <si>
    <t>Talents hauts</t>
  </si>
  <si>
    <t>6 pieds sous terre</t>
  </si>
  <si>
    <t>Autrement</t>
  </si>
  <si>
    <t>10/18 grands détectives</t>
  </si>
  <si>
    <t>L'association</t>
  </si>
  <si>
    <t>SARDINHA Ana Isabel</t>
  </si>
  <si>
    <t>PASSARET Anne-Marie</t>
  </si>
  <si>
    <t>DORIN Philippe</t>
  </si>
  <si>
    <t>THIÈS Paul</t>
  </si>
  <si>
    <t>BORDET Gaël</t>
  </si>
  <si>
    <t>Dans la maison de l'ogre Monsieur</t>
  </si>
  <si>
    <t>Cette pièce de théâtre juxtapose la temporalité de deux générations, pour mettre en évidence les mêmes rêves, qui se révèlent illusions. Elle évoque la géographie urbaine et les populations sacrifiées car livrées à des métiers dangereux et à des pollutions mortifères. Elle ressemble à un conte moderne dont les fées seraient une tsigane, puis la télévision. C'est aussi une réflexion sur celui que l'on rejette, l'Autre, dont on fait un bouc émissaire. Mais si la réalité décrite est loin d'être idyllique, les personnages gardent une envie émouvante de vivre et d'échapper à leur destin.</t>
  </si>
  <si>
    <t>Peut également être lu en 6e, notamment dans le cadre d'un travail interdisciplinaire sur l'espace urbain. Sélection prix COLLIDRAM 2013</t>
  </si>
  <si>
    <t>ALÈGRE Jean-Paul, ALLAIN Bruno et al.</t>
  </si>
  <si>
    <t>Fantaisies potagères</t>
  </si>
  <si>
    <t>Petit Pierre</t>
  </si>
  <si>
    <t>Inspirée d'un personnage réel, cette pièce donne à l'histoire du XXe siècle une dimension mythique, dans une langue à la fois réaliste et puissamment poétique.  Au final, petite et grande histoire apparaissent indissociables. Travaux interdisciplinaires possibles entre Histoire et Français.</t>
  </si>
  <si>
    <t>GUEDJ Denis</t>
  </si>
  <si>
    <t>One zéro show / Du point à la ligne</t>
  </si>
  <si>
    <t>La fée Mélusine épouse Raymondin de Lusignan à la condition qu’il respecte son secret. Sa famille prospère jusqu’au jour où son époux ne respecte plus la condition posée…</t>
  </si>
  <si>
    <t>Une version en français moderne du roman médiéval, belle légende poitevine.</t>
  </si>
  <si>
    <t>BOTTET Béatrice</t>
  </si>
  <si>
    <t>Le grimoire au rubis</t>
  </si>
  <si>
    <t>Sous le règne du jeune Louis IX, et sur la demande de sa protectrice, Bertoul doit remettre un grimoire à un mage de Paris. Sur le chemin, il rencontre amitié, truands et sorciers, jalousies, templiers – toute la vie du XIIIe siècle.</t>
  </si>
  <si>
    <t>Un récit vivant, entraînant et bien documenté, où le héros accumule les aventures, mais qui reste vraisemblable.</t>
  </si>
  <si>
    <t>Cycle 1 (T1 « Le Secret des hiboux »,  T2  « Le Sortilège du chat », T3 « Le Chant des loups ») ; les cycles 2 et 3, respectivement aux XVIe et XIXe siècles, comportent aussi trois tomes chacun.</t>
  </si>
  <si>
    <t>magie</t>
  </si>
  <si>
    <t>Stanley, comme tous les membres de sa famille, n’a pas de chance  : il est accusé d'un vol qu'il n'a pas commis et envoyé dans un camp de redressement. En plein désert, sous une chaleur accablante, il doit creuser des trous avec d’autres adolescents sans comprendre pourquoi. Peut-être est-ce la faute de son arrière-arrière-grand-père qui a volé un cochon à une tzigane unijambiste ou peut-être est-ce celle de Kate qui a dévalisé l’arrière-grand-père de Stanley  et l’a abandonné au milieu du désert ?</t>
  </si>
  <si>
    <r>
      <t xml:space="preserve">Livre proche : « </t>
    </r>
    <r>
      <rPr>
        <sz val="10"/>
        <color indexed="8"/>
        <rFont val="Arial Narrow"/>
        <family val="2"/>
      </rPr>
      <t>C’est la vie, Lili »</t>
    </r>
    <r>
      <rPr>
        <sz val="10"/>
        <color indexed="8"/>
        <rFont val="Arial Narrow"/>
        <family val="2"/>
      </rPr>
      <t xml:space="preserve"> de Valérie DAYRE</t>
    </r>
  </si>
  <si>
    <r>
      <t xml:space="preserve">Ceux qui auront aimé ce récit pourront lire d’autres romans du même auteur, en particulier « </t>
    </r>
    <r>
      <rPr>
        <sz val="10"/>
        <color indexed="8"/>
        <rFont val="Arial Narrow"/>
        <family val="2"/>
      </rPr>
      <t>Journal d’une sorcière »</t>
    </r>
    <r>
      <rPr>
        <sz val="10"/>
        <color indexed="8"/>
        <rFont val="Arial Narrow"/>
        <family val="2"/>
      </rPr>
      <t>. Traduction : Anne-Judith DESCOMBEY</t>
    </r>
  </si>
  <si>
    <r>
      <t xml:space="preserve">Sur les mêmes thématiques, les plus jeunes pourront lire « </t>
    </r>
    <r>
      <rPr>
        <sz val="10"/>
        <color indexed="8"/>
        <rFont val="Arial Narrow"/>
        <family val="2"/>
      </rPr>
      <t>Le mazal d’Elvina »</t>
    </r>
    <r>
      <rPr>
        <sz val="10"/>
        <color indexed="8"/>
        <rFont val="Arial Narrow"/>
        <family val="2"/>
      </rPr>
      <t xml:space="preserve"> de Sylvie WEIL, à L’école des loisirs. Traduction Catherine GIBERT</t>
    </r>
  </si>
  <si>
    <t>Lors d’une représentation de la pièce « Meurtre en direct », dès le lever du rideau, une femme gît, face contre terre, un couteau planté dans le dos. Illusion ou vérité ?</t>
  </si>
  <si>
    <t>GUILLEVIC</t>
  </si>
  <si>
    <t>Il est important d'aller jusqu'au bout de la lecture, pour ne pas se méprendre sur la visée du roman.
Traduction : Laetitia DEVAUX</t>
  </si>
  <si>
    <t>D'après SOPHOCLE</t>
  </si>
  <si>
    <r>
      <t xml:space="preserve">Le roman « </t>
    </r>
    <r>
      <rPr>
        <sz val="10"/>
        <color indexed="8"/>
        <rFont val="Arial Narrow"/>
        <family val="2"/>
      </rPr>
      <t>Vies de sorcières »</t>
    </r>
    <r>
      <rPr>
        <sz val="10"/>
        <color indexed="8"/>
        <rFont val="Arial Narrow"/>
        <family val="2"/>
      </rPr>
      <t xml:space="preserve"> permet de savoir ce que devient ensuite Mary. 
Ceux qui ont aimé pourront lire : « </t>
    </r>
    <r>
      <rPr>
        <sz val="10"/>
        <color indexed="8"/>
        <rFont val="Arial Narrow"/>
        <family val="2"/>
      </rPr>
      <t>Constance : journal d’une jeune fille aux temps de la Nouvelle-Angleterre »</t>
    </r>
    <r>
      <rPr>
        <sz val="10"/>
        <color indexed="8"/>
        <rFont val="Arial Narrow"/>
        <family val="2"/>
      </rPr>
      <t xml:space="preserve"> de Patricia CLAPP, à l’école des loisirs. Traduction : Marc ALBERT</t>
    </r>
  </si>
  <si>
    <t>Dans la même collection  : « Paroles d’espoir », « Paroles de révolte », « Paroles de sérénité », « Paroles de fraternité », « Paroles de tolérance », « Paroles de non-violence »…</t>
  </si>
  <si>
    <r>
      <t xml:space="preserve">Récit à croiser avec « </t>
    </r>
    <r>
      <rPr>
        <sz val="10"/>
        <color indexed="8"/>
        <rFont val="Arial Narrow"/>
        <family val="2"/>
      </rPr>
      <t>Le passeur » de Loïs LOWRY et qui peut introduire la lecture de dystopies classiques comme « Le meilleur des mondes », « Fahrenheit 451 »… Traduction : Nathalie PERONNY</t>
    </r>
  </si>
  <si>
    <t>La lecture doit être accompagnée pour percevoir les messages de l'œuvre. Traduction : Jean QUEVAL</t>
  </si>
  <si>
    <t>Récit qui mérite une discussion et qui permet d’ouvrir un débat sur les questions d’éthique scientifique et médicale. Traduction : Faustina FIORE</t>
  </si>
  <si>
    <t>Ce premier tome est suivi de trois autres, tout aussi prenants, qui retracent l’itinéraire de chacune des sœurs par delà les coups de l’Histoire. Traduction : Agneta SÉGOL</t>
  </si>
  <si>
    <t>Issa, enfant des sables</t>
  </si>
  <si>
    <t>désert</t>
  </si>
  <si>
    <t>Lambada pour l'enfer</t>
  </si>
  <si>
    <t>drogue</t>
  </si>
  <si>
    <t>Colombie</t>
  </si>
  <si>
    <t>Le destin de Linus Hoppe</t>
  </si>
  <si>
    <t>Bandian vit à Makono, un village de Haute-Guinée. Sa vie n’est pas facile mais il adore le foot et il a bien l'intention de devenir le meilleur. Pour s'entraîner correctement, il lui faudrait déjà un vrai ballon, un ballon en cuir. Un ballon avec lequel il pourrait donner le coup d'envoi de sa carrière, vers le centre de formation de Conakry, puis les grands clubs européens …</t>
  </si>
  <si>
    <t>Spirou et Fantasio à Tokyo</t>
  </si>
  <si>
    <t>mégalopole</t>
  </si>
  <si>
    <t>Retour à Saint Laurent des Arabes</t>
  </si>
  <si>
    <t>Harkis</t>
  </si>
  <si>
    <t>L'assassin sans scrupules…</t>
  </si>
  <si>
    <t>Il était un capitaine</t>
  </si>
  <si>
    <t>Rageot</t>
  </si>
  <si>
    <t>Chambre 203</t>
  </si>
  <si>
    <t>lecture facile / bons lecteurs</t>
  </si>
  <si>
    <t>lecture facile</t>
  </si>
  <si>
    <t>bons lecteurs</t>
  </si>
  <si>
    <t>album</t>
  </si>
  <si>
    <t>Mot clé 1
(issu des programmes)</t>
  </si>
  <si>
    <t>histoire des arts</t>
  </si>
  <si>
    <t>aventures</t>
  </si>
  <si>
    <t>Antiquité</t>
  </si>
  <si>
    <t>colonisation</t>
  </si>
  <si>
    <t>conduites à risques</t>
  </si>
  <si>
    <t>droits</t>
  </si>
  <si>
    <t>expérience personnelle</t>
  </si>
  <si>
    <t>Moyen Âge</t>
  </si>
  <si>
    <t>technologies nouvelles</t>
  </si>
  <si>
    <t>libertés</t>
  </si>
  <si>
    <t>monde contemporain</t>
  </si>
  <si>
    <t>pauvreté</t>
  </si>
  <si>
    <t>sciences</t>
  </si>
  <si>
    <t>totalitarismes</t>
  </si>
  <si>
    <t>classicisme</t>
  </si>
  <si>
    <t>XVIIe siècle</t>
  </si>
  <si>
    <t>XVIIIe siècle</t>
  </si>
  <si>
    <t>XXe siècle</t>
  </si>
  <si>
    <t>XXIe siècle</t>
  </si>
  <si>
    <t>amitié</t>
  </si>
  <si>
    <t>amour</t>
  </si>
  <si>
    <t>animaux</t>
  </si>
  <si>
    <t>arts</t>
  </si>
  <si>
    <t>sport</t>
  </si>
  <si>
    <t>maladie</t>
  </si>
  <si>
    <t>inventions</t>
  </si>
  <si>
    <t>dérives scientifiques</t>
  </si>
  <si>
    <t>diversité culturelle</t>
  </si>
  <si>
    <t>droits de l'enfant</t>
  </si>
  <si>
    <t>famille</t>
  </si>
  <si>
    <t>handicap</t>
  </si>
  <si>
    <t>Les clés de Babel</t>
  </si>
  <si>
    <t>Des textes courts et denses, une poésie qui dit la distance sociale qui s'est établie entre le fils et le père tout en cherchant à recréer les liens. L'auteur est aussi cinéaste et a réalisé un documentaire sur son père. Des gravures de Laurence Léonard accompagnent les poèmes en évoquant des constructions d’usines, des structures imbriquées, des bâtiments industriels désaffectés…</t>
  </si>
  <si>
    <t>Hachette jeunesse</t>
  </si>
  <si>
    <t>PIQUEMAL Michel, BALEZ Olivier</t>
  </si>
  <si>
    <t>GÉP, CHAMBON Édith</t>
  </si>
  <si>
    <t>KOCJAN Grégoire, COMIS Pauline</t>
  </si>
  <si>
    <t>MOREL Fabienne, BIZOUERNE Gilles, HAREL Émilie</t>
  </si>
  <si>
    <t>Trois versions différentes du conte de Perrault.</t>
  </si>
  <si>
    <t>COULIOU Chantal, BURET Nelly</t>
  </si>
  <si>
    <t>À fleur de silence</t>
  </si>
  <si>
    <t>Après vous, M. de La Fontaine… Contrefables</t>
  </si>
  <si>
    <t>Carnet de Madame D., septième femme de Barbe Bleue</t>
  </si>
  <si>
    <t>Cent onze haiku</t>
  </si>
  <si>
    <t xml:space="preserve">L'art à la page </t>
  </si>
  <si>
    <t>bilingue</t>
  </si>
  <si>
    <t>Le fabuleux fablier</t>
  </si>
  <si>
    <t>Mon kdi n'est pas un kdo</t>
  </si>
  <si>
    <t>BESNIER Michel, GALERON Henri</t>
  </si>
  <si>
    <t>Les animaux de la ferme de M. Jones se révoltent contre leur maître. Ils prennent le pouvoir et chassent les hommes. Ils instaurent de nouveaux principes pour l'égalité entre les animaux, et les cochons semblent bien décidés à faire respecter ces commandements. L'espoir des animaux perdurera-t-il ? Comment évoluera ce nouveau « régime » ?</t>
  </si>
  <si>
    <t>Les mystères de Harris Burdick</t>
  </si>
  <si>
    <t>Les philo-fables pour la Terre</t>
  </si>
  <si>
    <t>Les prisonniers de Pompéi</t>
  </si>
  <si>
    <t>Les rois de l'horizon</t>
  </si>
  <si>
    <t>L'inconnu du Pacifique</t>
  </si>
  <si>
    <t>SERRES Karin</t>
  </si>
  <si>
    <t>Une heure, une vie</t>
  </si>
  <si>
    <t>Actes sud</t>
  </si>
  <si>
    <t>Alice</t>
  </si>
  <si>
    <t>Traduction : Jeanne ETORÉ</t>
  </si>
  <si>
    <t>Dapper</t>
  </si>
  <si>
    <t>Didier</t>
  </si>
  <si>
    <t>Jasmin</t>
  </si>
  <si>
    <t>Philippe Picquier</t>
  </si>
  <si>
    <t>Théâtrales</t>
  </si>
  <si>
    <t>Lo païs</t>
  </si>
  <si>
    <t>Mango</t>
  </si>
  <si>
    <t>Mouck</t>
  </si>
  <si>
    <t>Naïve</t>
  </si>
  <si>
    <t>Editeur</t>
  </si>
  <si>
    <t>récit</t>
  </si>
  <si>
    <t>Traduction : Anne-Marie MÉTAILIÉ</t>
  </si>
  <si>
    <t>L'écologie selon Lagaffe</t>
  </si>
  <si>
    <t>FRANQUIN André</t>
  </si>
  <si>
    <t>MAZAN d'après GRIMM Jacob et Wilhelm</t>
  </si>
  <si>
    <t>CHERER Sophie, DEISS Véronique</t>
  </si>
  <si>
    <t>NORMANDON Richard</t>
  </si>
  <si>
    <t>ZAMBON Catherine</t>
  </si>
  <si>
    <t>CRUCHAUDET Chloé</t>
  </si>
  <si>
    <t>GAULTIER Christophe d'après LEROUX Gaston</t>
  </si>
  <si>
    <t>ALMOND David</t>
  </si>
  <si>
    <t>SIBRAN Anne, TRONCHET Didier</t>
  </si>
  <si>
    <t>FERNANDEZ Jacques d'après CAMUS Albert</t>
  </si>
  <si>
    <t>COTON Maxime, LÉONARD Laurence</t>
  </si>
  <si>
    <t>Esperluète</t>
  </si>
  <si>
    <t>BOUCHERY Dan, LAMALI Anne</t>
  </si>
  <si>
    <t>BRADBURY Ray, KELLEY Gary</t>
  </si>
  <si>
    <t>Abeilles, habillez-moi de vous</t>
  </si>
  <si>
    <t>Dans ma maison de papier, j'ai des poèmes sur le feu</t>
  </si>
  <si>
    <t>Là-bas</t>
  </si>
  <si>
    <t>écriture à contraintes</t>
  </si>
  <si>
    <t>Shalom Salam maintenant</t>
  </si>
  <si>
    <t>Premier tome de la trilogie « Le Pacte des marchombres ».</t>
  </si>
  <si>
    <t>Premier volume de la série « La cité ».</t>
  </si>
  <si>
    <r>
      <t xml:space="preserve">Premier tome de la trilogie « </t>
    </r>
    <r>
      <rPr>
        <sz val="10"/>
        <color indexed="8"/>
        <rFont val="Arial Narrow"/>
        <family val="2"/>
      </rPr>
      <t>La quête d'Ewilan »</t>
    </r>
  </si>
  <si>
    <r>
      <t xml:space="preserve">On retrouve certains personnages de « </t>
    </r>
    <r>
      <rPr>
        <sz val="10"/>
        <color indexed="8"/>
        <rFont val="Arial Narrow"/>
        <family val="2"/>
      </rPr>
      <t>L’élue »</t>
    </r>
    <r>
      <rPr>
        <sz val="10"/>
        <color indexed="8"/>
        <rFont val="Arial Narrow"/>
        <family val="2"/>
      </rPr>
      <t xml:space="preserve"> dans « </t>
    </r>
    <r>
      <rPr>
        <sz val="10"/>
        <color indexed="8"/>
        <rFont val="Arial Narrow"/>
        <family val="2"/>
      </rPr>
      <t>Messager »</t>
    </r>
    <r>
      <rPr>
        <sz val="10"/>
        <color indexed="8"/>
        <rFont val="Arial Narrow"/>
        <family val="2"/>
      </rPr>
      <t xml:space="preserve">, du même auteur. On s’aperçoit à la lecture de « </t>
    </r>
    <r>
      <rPr>
        <sz val="10"/>
        <color indexed="8"/>
        <rFont val="Arial Narrow"/>
        <family val="2"/>
      </rPr>
      <t>Messager »</t>
    </r>
    <r>
      <rPr>
        <sz val="10"/>
        <color indexed="8"/>
        <rFont val="Arial Narrow"/>
        <family val="2"/>
      </rPr>
      <t xml:space="preserve"> qu’il forme un triptyque avec « </t>
    </r>
    <r>
      <rPr>
        <sz val="10"/>
        <color indexed="8"/>
        <rFont val="Arial Narrow"/>
        <family val="2"/>
      </rPr>
      <t>Le passeur »</t>
    </r>
    <r>
      <rPr>
        <sz val="10"/>
        <color indexed="8"/>
        <rFont val="Arial Narrow"/>
        <family val="2"/>
      </rPr>
      <t xml:space="preserve"> et « </t>
    </r>
    <r>
      <rPr>
        <sz val="10"/>
        <color indexed="8"/>
        <rFont val="Arial Narrow"/>
        <family val="2"/>
      </rPr>
      <t>L’élue »</t>
    </r>
    <r>
      <rPr>
        <sz val="10"/>
        <color indexed="8"/>
        <rFont val="Arial Narrow"/>
        <family val="2"/>
      </rPr>
      <t>. Traduction : Bee FORMENTELLI</t>
    </r>
  </si>
  <si>
    <r>
      <t xml:space="preserve">Tome 2 de « </t>
    </r>
    <r>
      <rPr>
        <sz val="10"/>
        <color indexed="8"/>
        <rFont val="Arial Narrow"/>
        <family val="2"/>
      </rPr>
      <t>La princesse africaine »</t>
    </r>
  </si>
  <si>
    <r>
      <t xml:space="preserve">Tome 1 de la série « </t>
    </r>
    <r>
      <rPr>
        <sz val="10"/>
        <color indexed="8"/>
        <rFont val="Arial Narrow"/>
        <family val="2"/>
      </rPr>
      <t>Les enfants des Lumières »</t>
    </r>
  </si>
  <si>
    <t>Des récits adaptés d'Homère, Euripide, Ovide et  Virgile pour mieux connaître quelques grandes héroïnes de l'Antiquité. À la fin de l'ouvrage, une liste d'œuvres d'art intéressante pour travailler l'histoire des arts.</t>
  </si>
  <si>
    <t>Belle rencontre amoureuse entre deux adolescents que tout sépare. Roman sur la difficulté de vivre l’adolescence qui se démarque nettement des autres : il aborde un thème peu courant en littérature de jeunesse, celui de l’automutilation. Récit du point de vue de Slade, adolescent tonique et positif, ce qui permet une certaine mise à distance. Pas de solution miracle mais une fin porteuse d’espoir. Roman qui plait autant à de bons lecteurs qu’à des élèves peu portés sur la lecture.</t>
  </si>
  <si>
    <t>Un récit de survie dans les entrailles du métro qui accroche le lecteur et renouvelle le mythe de Robinson. Un roman d'apprentissage qui permet de suivre la construction du héros. Un regard sensible sur la différence. Un univers bien construit avec de nombreux éléments symboliques – lieux, objets ou personnages…- qui enrichissent le récit. Un second récit en contrepoint, une narration qui mêle deux destins qui finiront par se croiser.</t>
  </si>
  <si>
    <t>Le livre mélange avec bonheur et un grand naturel les styles réaliste et fantastique. Rien de morbide ici dans le recours aux fantômes ni dans l'évocation des horribles circonstances de leur mort. Le livre dégage un optimisme intelligent et une grande sympathie pour le jeune héros.</t>
  </si>
  <si>
    <t>Plaidoyer pour la tolérance et le droit à la différence sous la forme d'un récit à la première personne, poignant et sensible. Beau portrait de jeune fille qui découvre à la fois son identité et l'amour. Plusieurs personnages secondaires bien dessinés, en particulier la mère et le grand-père d’Estrella. Roman historique très documenté sur plusieurs facettes de l'Inquisition espagnole - le livre montre aussi qu’elle n’épargne pas les musulmans - sans que cela alourdisse jamais le récit. Belle écriture.</t>
  </si>
  <si>
    <t>Deux récits qui captivent le lecteur avant de se rejoindre habilement. Deux beaux portraits de personnages, sensibles et meurtris. Un roman historique, inspiré par un fait réel et très documenté sur l'Angleterre puritaine du XVIIe siècle : injustices sociales, condition féminine, balbutiements de la médecine moderne, poids de la religion…</t>
  </si>
  <si>
    <t>Un ensemble de nouvelles aux registres variés. L'appareil critique en fin de volume "Pour approfondir" éclaire bien les différents aspects de cette œuvre.</t>
  </si>
  <si>
    <t>Une réflexion intéressante sur la symbolique du cœur et sur les liens familiaux, sans oublier la question du don d'organe.</t>
  </si>
  <si>
    <t>Une critique acide de certains comportements et du poids des regards en milieu scolaire, dans une langue souvent humoristique.</t>
  </si>
  <si>
    <t>Une manière originale de traiter le thème du harcèlement et des façons dont les victimes espèrent se défendre. Cette pièce, pleine d'une violence contenue et qui n'est pas sans faire penser au théâtre beckettien (rôle du container), peut être lue ou jouée.</t>
  </si>
  <si>
    <t>Livre très dur sur la volonté d'intégration à tout prix. Ambiguité du personnage de la mère, qui tente de protéger sa fille, sans désavouer son mari... L'écriture privilégie de fréquents retours à la ligne, qui casse la linéarité de la phrase.</t>
  </si>
  <si>
    <t>Sous couvert d’un conte enfantin, la pièce aborde des thèmes difficiles : peut-on échapper à son destin ? Quelle est notre part de liberté ? Comment peut-on aimer sa famille tout en désapprouvant certains de ses comportements ? Comment peut-on être différent de sa famille ? Etre la fille d’un monstre. Qu’est-ce que grandir ? Les situations du conte fonctionnent ici comme des métaphores. Très belle scène où les deux sœurs font exister par la parole ce qu’elles voient par le trou de la serrure. (L’arrivée du père-ogre dans la maison). La fin heureuse pour les deux protagonistes est peut-être un peu facile, mais pour le reste des personnages, la fin reste ouverte même si  l’espoir est présent : volonté de l’ogre de « guérir », mais y parviendra-t-il ?</t>
  </si>
  <si>
    <t>Chronique réaliste ; nombreuses illustrations de la vie quotidienne. Les deux premiers tiers sur les "évènements". Style alerte.</t>
  </si>
  <si>
    <t>Ce récit d'aventures, qui inaugure une saga de plusieurs volumes, ne se contente pas d'être riche en péripéties, il présente des personnages variés par leur comportement comme par leur nature, trolls et autres créatures de la mythologie scandinave. Il offre une vision positive de l'adolescence et de la famille, où, malgré les rivalités et les souffrances, les difficultés trouvent une solution commune.</t>
  </si>
  <si>
    <t>Une pièce profonde, derrière l'humour de ses situations, portant à s'interroger sur le statut réciproque des soap opéras et autres séries  télévisées et des conte traditionnels. Puissante théâtralité, humour et poésie, aspect mythique final.</t>
  </si>
  <si>
    <t>Ce conte fait également partie d’un recueil publié sous le titre  : « Le Loukoum à la pistache et autres conte d’Orient », du même auteur chez Syros.</t>
  </si>
  <si>
    <t>Ni vu ni connu</t>
  </si>
  <si>
    <t>ALEXIE Sherman</t>
  </si>
  <si>
    <t>Le premier qui pleure a perdu</t>
  </si>
  <si>
    <t>AUBRY Florence</t>
  </si>
  <si>
    <t>La main de l'aviateur</t>
  </si>
  <si>
    <t>AYMERIES Jacqueline, PERRIN Julia</t>
  </si>
  <si>
    <t>Catherine Kousmine, une détective dans nos assiettes</t>
  </si>
  <si>
    <t>A dos d'âne</t>
  </si>
  <si>
    <t>BEN JELLOUN Tahar</t>
  </si>
  <si>
    <t>L'école perdue</t>
  </si>
  <si>
    <t>BEN KEMOUN Hubert</t>
  </si>
  <si>
    <t>Blues en noir</t>
  </si>
  <si>
    <t>BUZZATI Dino</t>
  </si>
  <si>
    <t>Douce nuit et autres nouvelles cruelles</t>
  </si>
  <si>
    <t>CANSINO Eliacer</t>
  </si>
  <si>
    <t>Les enfants de Babel</t>
  </si>
  <si>
    <t>Le pire concert de l'histoire du rock</t>
  </si>
  <si>
    <t>Je suis la fille du voleur</t>
  </si>
  <si>
    <t>Après minuit</t>
  </si>
  <si>
    <t>Le grand cheval bleu</t>
  </si>
  <si>
    <t>L'autre cœur</t>
  </si>
  <si>
    <t>COHEN-SCALI Sarah</t>
  </si>
  <si>
    <t>Max</t>
  </si>
  <si>
    <t>DELERM Martine</t>
  </si>
  <si>
    <t>Marie-Banlieue</t>
  </si>
  <si>
    <t>DESARTHE Agnès, CATHRIN Arnaud, ADAM Olivier, BRISAC Geneviève, LAMBERT Jérôme</t>
  </si>
  <si>
    <t>DESPLECHIN Marie</t>
  </si>
  <si>
    <t>La belle Adèle</t>
  </si>
  <si>
    <t>DUMAS Alex</t>
  </si>
  <si>
    <t>Dormez, je le veux !</t>
  </si>
  <si>
    <t>FOIX Alain</t>
  </si>
  <si>
    <t>Marianne et le mystère de l'Assemblée nationale</t>
  </si>
  <si>
    <t>FRANZ Cornelia</t>
  </si>
  <si>
    <t>Bouboule et Quatzieux</t>
  </si>
  <si>
    <t>GAY-PARA Praline</t>
  </si>
  <si>
    <t>Oriyou et le pêcheur et autres contes de la Caraïbe</t>
  </si>
  <si>
    <t>GOLDI (de) Kate</t>
  </si>
  <si>
    <t>La question de dix heures du soir</t>
  </si>
  <si>
    <t>GONÇALVES Élisabeth</t>
  </si>
  <si>
    <t>La migration des canards</t>
  </si>
  <si>
    <t>GOUDOT Marie</t>
  </si>
  <si>
    <t>Zénobie, la fiancée du désert</t>
  </si>
  <si>
    <t>GRAHAME Kenneth</t>
  </si>
  <si>
    <t>L'Ecole des loisirs</t>
  </si>
  <si>
    <t>GRANOUILLET Gilles</t>
  </si>
  <si>
    <t>Poucet pour les grands</t>
  </si>
  <si>
    <t>Quand Anna riait</t>
  </si>
  <si>
    <t>De l'autre côté du mur</t>
  </si>
  <si>
    <t>Petites histoires des expressions de la mythologie</t>
  </si>
  <si>
    <t>HOGAN Edward</t>
  </si>
  <si>
    <t>La Nuit de la 25e heure</t>
  </si>
  <si>
    <t>Les grandes Personnes</t>
  </si>
  <si>
    <t>HOSS Jean-Pierre</t>
  </si>
  <si>
    <t>Impasse Valmy</t>
  </si>
  <si>
    <t>Mon petit éditeur</t>
  </si>
  <si>
    <t>KAE MYERS Kate</t>
  </si>
  <si>
    <t>Plus qu'une vie</t>
  </si>
  <si>
    <t>KALOUAZ Alain, CORNU Alain</t>
  </si>
  <si>
    <t>Brûler de l'intérieur</t>
  </si>
  <si>
    <t>KELLY Jacqueline</t>
  </si>
  <si>
    <t>Calpurnia</t>
  </si>
  <si>
    <t>KÉRILLIS Hélène, GIREL Stéphane</t>
  </si>
  <si>
    <t>Un oiseau en hiver</t>
  </si>
  <si>
    <t>Silbermann</t>
  </si>
  <si>
    <t>Bjorn le Morphir</t>
  </si>
  <si>
    <t>LAYBOURNE Emmy</t>
  </si>
  <si>
    <t>Seuls au monde</t>
  </si>
  <si>
    <t>LETERQ Didier</t>
  </si>
  <si>
    <t>Théo et l'énigme des diamants</t>
  </si>
  <si>
    <t>Le Pommier</t>
  </si>
  <si>
    <t>LONDON C. Alexander</t>
  </si>
  <si>
    <t>LUND ERIKSEN Endre</t>
  </si>
  <si>
    <t>Super</t>
  </si>
  <si>
    <t>MAZETTI Katarina</t>
  </si>
  <si>
    <t>Enfant de la jungle</t>
  </si>
  <si>
    <t>Le secret de grand-père</t>
  </si>
  <si>
    <t>Le balafre</t>
  </si>
  <si>
    <t>Nonpareil</t>
  </si>
  <si>
    <t>NEMIROVSKY Irène</t>
  </si>
  <si>
    <t>Monsieur Rose et autres nouvelles réalistes</t>
  </si>
  <si>
    <t>NICODÈME Béatrice</t>
  </si>
  <si>
    <t>Maman Typhon</t>
  </si>
  <si>
    <t>PARIS Gilles</t>
  </si>
  <si>
    <t>Autobiographie d'une courgette</t>
  </si>
  <si>
    <t>2065 : la ville engloutie</t>
  </si>
  <si>
    <t>PETIT Xavier-Laurent</t>
  </si>
  <si>
    <t>Itawapa</t>
  </si>
  <si>
    <t>PRICE Charlie</t>
  </si>
  <si>
    <t>Desert Angel</t>
  </si>
  <si>
    <t>PUECH Michel</t>
  </si>
  <si>
    <t>La honte ?</t>
  </si>
  <si>
    <t>15 contes d'Europe</t>
  </si>
  <si>
    <t>RAUD Piret</t>
  </si>
  <si>
    <t>Sa majesté Ver de Terre et autres folles princesses</t>
  </si>
  <si>
    <t>Reborn</t>
  </si>
  <si>
    <t>Lettre à un otage</t>
  </si>
  <si>
    <t>Traversée</t>
  </si>
  <si>
    <t>SIMON Quitterie</t>
  </si>
  <si>
    <t>David, le berger devenu roi</t>
  </si>
  <si>
    <t>SINGLETON PAUL Jane</t>
  </si>
  <si>
    <t>Jazz Band</t>
  </si>
  <si>
    <t>Talents Hauts</t>
  </si>
  <si>
    <t>SOLMINIHAC (de) Olivier</t>
  </si>
  <si>
    <t>Le dragon dans les dunes</t>
  </si>
  <si>
    <t>THIBERT Colin</t>
  </si>
  <si>
    <t>Le bus 666</t>
  </si>
  <si>
    <t>VALENTINE Jenny</t>
  </si>
  <si>
    <t>La double vie de Cassiel Roadnight</t>
  </si>
  <si>
    <t>VAN ACKER Christine</t>
  </si>
  <si>
    <t>Vilain crapaud cherche jolie grenouille</t>
  </si>
  <si>
    <t>Nouvelles contemporaines - Regards sur le monde</t>
  </si>
  <si>
    <t>Livre de poche</t>
  </si>
  <si>
    <t>Personne n’a trouvé Antoine lorsqu’il s’est caché. Personne ne l’a trouvé parce que personne ne l’a cherché. Personne ne fait attention à lui. Il va profiter de sa capacité de passer inaperçu pour espionner les secrets des autres. Jusqu’au jour où…</t>
  </si>
  <si>
    <t>Alexandre, huit ans et demi, vit heureux à la campagne en compagnie de ses parents et de son chat. Et puis, un jour, ses parents se séparent. Comment va-t-il réagir ? Pourra-t-il s'adapter à sa nouvelle vie ?</t>
  </si>
  <si>
    <t>Un récit, émaillé de petites touches d'humour, qui aborde des questions graves et douloureuses avec sincérité et émotion.</t>
  </si>
  <si>
    <t>VATINEL Pascal</t>
  </si>
  <si>
    <t>Le tigre de Baiming</t>
  </si>
  <si>
    <t>Dans le sud de la Chine, deux enfants, Baiming et son ami Chu, partis dans la jungle à la recherche de papillons rares qu'ils apportent à une vétérinaire, le Dr Song,  découvrent en fait une femelle tigre et ses deux petits. Ce sont des animaux très protégés mais des braconniers sans scrupules vont essayer de s'en emparer. Baiming et le Dr Song parviendront-ils à protéger les derniers survivants de cette espèce en voie d'extinction ?</t>
  </si>
  <si>
    <t>Au récit du sauvetage des tigres se mêlent d'autres thèmes : une réflexion sur le rôle de l'homme dans la disparition d'espèces animales, la diversité ethnique de la Chine, la lutte difficile contre la corruption dans ce pays…</t>
  </si>
  <si>
    <t>LEWIS Gill</t>
  </si>
  <si>
    <t>Le secret d'Iona</t>
  </si>
  <si>
    <t>Callum, un jeune garçon écossais, surprend une étrange fillette en train de pêcher sur les terres de sa ferme. C’est Iona, la petite-fille d’un vieil homme marginal et mal vu de beaucoup. Rob, un copain de Callum la chasse, mais Callum conclut un pacte avec Iona : il la laisse revenir en échange de son secret. Iona lui révèle alors que les balbuzards (des aigles de rivière qu’on croyait disparus de la région) sont revenus. Mais un jour, la femelle balbuzard se retrouve en grand danger…</t>
  </si>
  <si>
    <t>Ce livre plaira à celles et ceux qui aiment la nature et les animaux. Mais c’est aussi une émouvante histoire d’amitié et de solidarité au-delà des frontières (la deuxième partie du récit nous emmène en Afrique et évoque l'inégalité d'accès aux soins). C’est enfin un récit initiatique pour Callum qui se trouve confronté à plusieurs épreuves. Les personnages sont très attachants et l’intrigue est prenante. L’histoire est bien écrite.</t>
  </si>
  <si>
    <t>Ce récit peut aussi être proposé en 5e (exclusion, discriminations, solidarité).</t>
  </si>
  <si>
    <t>protection des animaux</t>
  </si>
  <si>
    <t>MORPURGO Michael, FOREMAN Michael</t>
  </si>
  <si>
    <t>Blaise Cendrars</t>
  </si>
  <si>
    <t>QUENEAU Raymond, GÉHIN Élisa</t>
  </si>
  <si>
    <t>Poèmes présentés par Camille WEIL.</t>
  </si>
  <si>
    <t>APOLLINAIRE Guillaume</t>
  </si>
  <si>
    <t>Apollinaire, un poète</t>
  </si>
  <si>
    <t>Une présentation pédagogique, une distribution en chapitres (« Facéties et cherche-rimes », « Choses vues et rêvées », « L'allure du siècle », « Mal d'amour et mélancolie », « Nouvelles du front ») font de l'anthologie un véritable panorama.</t>
  </si>
  <si>
    <t>Poèmes présentés par Patrick JUSSERAND</t>
  </si>
  <si>
    <t>Un homme sans manteau</t>
  </si>
  <si>
    <t>Cheyne</t>
  </si>
  <si>
    <t>En 1907, Amédée, qui monte sur son dos le matériel nécessaire à la construction de l'observatoire du Pic du Midi, se lie avec un astronome passionné par le Tour de France. Il va enchaîner les portages pour pouvoir acheter son premier vélo. Amputé des orteils après avoir failli mourir en montagne, inconnu, il va devenir, de Tour en Tour, un des plus grands coureurs cyclistes, surnommé « L'Aigle sans orteils », avant de mourir dans les tranchées en 1917.</t>
  </si>
  <si>
    <t>Récit à la première personne qui touche beaucoup les élèves qui s’identifient facilement à Sisanda, malgré tout ce qui les sépare d’elle. Pas de clichés, ni de misérabilisme ou de condescendance dans les descriptions du village africain et de la vie quotidienne des habitants. Beaucoup d’amour, de solidarité et d’espoir. Un petit roman à ne pas manquer. Coup de cœur !</t>
  </si>
  <si>
    <t xml:space="preserve"> </t>
  </si>
  <si>
    <t>Ali Zaoua, prince de la rue</t>
  </si>
  <si>
    <t>MANKELL Henning</t>
  </si>
  <si>
    <t>addiction</t>
  </si>
  <si>
    <t>Versailles</t>
  </si>
  <si>
    <t>L'ange de la retirada</t>
  </si>
  <si>
    <t>réfugiés espagnols</t>
  </si>
  <si>
    <t>trafic d'œuvres d'art</t>
  </si>
  <si>
    <t>ONG</t>
  </si>
  <si>
    <t>exposition coloniale</t>
  </si>
  <si>
    <t xml:space="preserve">DAHL Roald </t>
  </si>
  <si>
    <t>Barjo, c’est le surnom que doit supporter Daniel, premier de la classe, génie en mathématiques, solitaire et incompris. Au début du roman, Daniel se retrouve coincé au fond d’un gouffre avec Tozeur, un des garçons qui le maltraitent régulièrement. Leur professeur de sport, que tous les deux détestent, est tombé avec eux et n’a pas repris conscience. Au fond du trou, dans le noir, alors que l’orage menace et que le niveau de l’eau ne cesse de monter, l’angoisse s’installe…</t>
  </si>
  <si>
    <t>Octobre 1894 à Paris. Un jeune journaliste, Maxime, écrit un article sur le scandale du jour : un officier français est accusé de trahison. Le capitaine Dreyfus est coupable, d’ailleurs il est juif : cela ne fait aucun doute pour les journaux et l’opinion publique. Maxime lui-même en est convaincu, malgré ses origines sémites, qui lui nuisent auprès de sa cousine Agnès, dont il est amoureux. Mais le doute sur la culpabilité de Dreyfus s’insinue et divise la France…</t>
  </si>
  <si>
    <t>Un conte métamorphosé en pièce de théâtre, au milieu des eaux, pour apprendre à grandir dans le respect des autres.</t>
  </si>
  <si>
    <t>HENRY Jean-Marie, THOMAS Yves</t>
  </si>
  <si>
    <t>NÈVE Sylvie</t>
  </si>
  <si>
    <t>Pocket jeunesse</t>
  </si>
  <si>
    <t>LECHERMEIER Philippe, PERRET Delphine</t>
  </si>
  <si>
    <t>KOENIG Viviane, SALA Éric, LOUËT Bertrand</t>
  </si>
  <si>
    <t>JAOUI Sylvaine, CROWTHER Kitty</t>
  </si>
  <si>
    <t>POMMAUX Yvan</t>
  </si>
  <si>
    <t>Thésée, comment naissent les légendes</t>
  </si>
  <si>
    <t>NOZIÈRE Jean-Paul</t>
  </si>
  <si>
    <t>Ah Anabelle !</t>
  </si>
  <si>
    <t>L'Arche</t>
  </si>
  <si>
    <t>La biodiversité selon Lagaffe</t>
  </si>
  <si>
    <t>Anja, petite fille de sept ans qui vit seule avec sa mère, a promis de ne jamais s’approcher des marais, cette eau verte fascinante et menaçante. Mais elle désobéit et voit un jour sortir de l’eau un garçon nu, à la peau claire, aux cheveux noirs et aux yeux verts, muet, qu’elle surnomme le « dénoyé » et qu’elle ramène chez elle sans dire à sa mère d’où il vient. Des phénomènes surnaturels et effrayants vont alors se produire.</t>
  </si>
  <si>
    <t>Ce conte fantastique résonne profondément dans l’imaginaire en réveillant les mystères de l’eau dormante qui sont aussi ceux de l’inconscient. Le « dénoyé » est tout autant une expression du désir de la narratrice qu’une créature surnaturelle, sorte de vouivre au masculin qui fascine les femmes et les hante de son étrange beauté. L’ouvrage combine richesse imaginaire et très grande lisibilité : des chapitres courts, l’alternance du récit et des dialogues, un récit centré sur les deux personnages féminins, une action prenante.</t>
  </si>
  <si>
    <t>Métamorphoses, petite fabrique de poésie</t>
  </si>
  <si>
    <t>Enfances, regards de poètes</t>
  </si>
  <si>
    <t>L'eau verte</t>
  </si>
  <si>
    <t>L'aigle sans orteils</t>
  </si>
  <si>
    <t>Bruno Doucey</t>
  </si>
  <si>
    <t>POSLANIEC Christian, DOUCEY Bruno</t>
  </si>
  <si>
    <t>LAX Christian</t>
  </si>
  <si>
    <t>GRENIER Christian, CARON Philippe</t>
  </si>
  <si>
    <t>DAVIDSON Marie-Thérèse, RICOSSÉ Julie</t>
  </si>
  <si>
    <t>DAVIDSON Marie-Thérèse, USDIN Elene</t>
  </si>
  <si>
    <t>SIGWARD Valérie, USDIN Elene</t>
  </si>
  <si>
    <t>Pawana</t>
  </si>
  <si>
    <t>Lire et écrire</t>
  </si>
  <si>
    <t xml:space="preserve">Emmanuel Proust </t>
  </si>
  <si>
    <t>L'enfant cachée dans l'encrier</t>
  </si>
  <si>
    <t>LE CLÉZIO Jean-Marie Gustave</t>
  </si>
  <si>
    <t>MORGENSTERN Susie, BESSE Christophe</t>
  </si>
  <si>
    <t>QUELLA-GUYOT Didier, VERDIER Sébastien</t>
  </si>
  <si>
    <r>
      <t xml:space="preserve">AUBERT Brigitte, CAVALLI Gisèle </t>
    </r>
    <r>
      <rPr>
        <i/>
        <sz val="10"/>
        <color indexed="8"/>
        <rFont val="Arial Narrow"/>
        <family val="2"/>
      </rPr>
      <t>et al.</t>
    </r>
  </si>
  <si>
    <t>roman historique</t>
  </si>
  <si>
    <t>vocation</t>
  </si>
  <si>
    <t>relations humaines</t>
  </si>
  <si>
    <t>Au pays des pierres de lune</t>
  </si>
  <si>
    <t>nostalgie</t>
  </si>
  <si>
    <t>Camino</t>
  </si>
  <si>
    <t>destin</t>
  </si>
  <si>
    <t>Peut-être oui</t>
  </si>
  <si>
    <t>Un homme</t>
  </si>
  <si>
    <t>Circonflexe</t>
  </si>
  <si>
    <t>révolte</t>
  </si>
  <si>
    <t>Cyrano</t>
  </si>
  <si>
    <t>nouvelle fantastique</t>
  </si>
  <si>
    <t>Belles rimes pour grands tableaux</t>
  </si>
  <si>
    <t>Palette</t>
  </si>
  <si>
    <t>histoire des Arts</t>
  </si>
  <si>
    <t>CAUSSE Manu</t>
  </si>
  <si>
    <t>BEAUVAIS Clémentine, BERNABÉ Anaïs</t>
  </si>
  <si>
    <t>SOLLOGOUB Tania</t>
  </si>
  <si>
    <t>PAPIN Nathalie</t>
  </si>
  <si>
    <t>FRIOT Bernard</t>
  </si>
  <si>
    <t>SIMÉON Jean-Pierre</t>
  </si>
  <si>
    <t>RAPAPORT Gilles</t>
  </si>
  <si>
    <t>LE THANH Taï-Marc, DAUTREMER Rebecca</t>
  </si>
  <si>
    <t>VAN ALLSBURG Chris</t>
  </si>
  <si>
    <t>McKISSACK Patricia C.</t>
  </si>
  <si>
    <t>ALADJIDI Virginie, PELISSIER Caroline</t>
  </si>
  <si>
    <t>GAUDÉ Laurent</t>
  </si>
  <si>
    <t>NORAC Carl, JACQUOT Delphine</t>
  </si>
  <si>
    <t>SIMARD Eric</t>
  </si>
  <si>
    <t>LEGENDRE Nathalie</t>
  </si>
  <si>
    <t>SCHÄDLICH Hans Joachim</t>
  </si>
  <si>
    <t>HASSAN Yaël, BLOCH Serge</t>
  </si>
  <si>
    <t>REILLY GIFF Patricia, RIVELAYGUES Laurent</t>
  </si>
  <si>
    <t>Je vois des choses que vous ne voyez pas</t>
  </si>
  <si>
    <t>La Lettre déchirée</t>
  </si>
  <si>
    <t>Le Chancellor</t>
  </si>
  <si>
    <t>JACQ Christian</t>
  </si>
  <si>
    <t>HUGO Hector</t>
  </si>
  <si>
    <t>GARDNER Graham</t>
  </si>
  <si>
    <t>EGLOFF Joël</t>
  </si>
  <si>
    <t>THOR Annika</t>
  </si>
  <si>
    <t>GRENIER Christian</t>
  </si>
  <si>
    <t>PICOULY Daniel</t>
  </si>
  <si>
    <t>BORNSTEIN Henri</t>
  </si>
  <si>
    <t>SELLIER Marie</t>
  </si>
  <si>
    <t>MURAIL Marie-Aude</t>
  </si>
  <si>
    <t>Notre planète est en danger ! Nous le constatons à travers neuf nouvelles variées qui sont autant de cris d'alarme. Chacune évoque un sujet d'actualité lié à l'écologie à prendre en compte de manière urgentissime : les dangers potentiels du nucléaire, la raréfaction de l'oxygène, l'extinction progressive des animaux et des plantes, la fin programmée des énergies fossiles... Que pouvons-nous faire face à la destruction d'un équilibre magnifique mais de plus en plus fragile ?</t>
  </si>
  <si>
    <t>La vie d’ouvriers juifs dans un atelier de confection, au lendemain de la Seconde Guerre mondiale.</t>
  </si>
  <si>
    <t>Des personnages très attachants, un sujet d'actualité, un texte écrit de manière saisissante : trois arguments de choc pour lire ce livre de toute urgence !</t>
  </si>
  <si>
    <t>Coincé à Salt Lake City sans un dollar en poche, un jeune joueur de poker, Neil Galore, se fait embaucher par la redoutable agence Pinkerton, qui assure la sécurité dans les Etats tout juste Unis après la guerre de Sécession. Sa première mission consiste à débusquer le tueur du train Transcontinental. Elle lui fera découvrir un passé mystérieux lié à la construction de la ligne de chemin de fer et des factions rivales aux capacités maléfiques…</t>
  </si>
  <si>
    <t>PINGUILLY Yves, ZAÜ</t>
  </si>
  <si>
    <t>Gulf Stream</t>
  </si>
  <si>
    <t>HOLMAN Felice, BAUMFELDER Hanno</t>
  </si>
  <si>
    <t>Le Robinson du métro</t>
  </si>
  <si>
    <t>JOHAN François, VOGEL Nathaële, DELACROIX Sybille</t>
  </si>
  <si>
    <t>CHABAS Jean-François, BLAIN Christophe</t>
  </si>
  <si>
    <t>Molière (Que diable allait-il faire dans cette galère ?)</t>
  </si>
  <si>
    <t>PIQUEMAL Michel, NOUHEN Élodie</t>
  </si>
  <si>
    <t>HONAKER Michel, CHAPUIS Adrien</t>
  </si>
  <si>
    <t>La Fontaine</t>
  </si>
  <si>
    <t>Aïe ! Un poète</t>
  </si>
  <si>
    <t>La Martinière</t>
  </si>
  <si>
    <t>COLEMAN Michael</t>
  </si>
  <si>
    <t>GRENIER Christian, DUTRAIT Vincent</t>
  </si>
  <si>
    <t>Saint Mont</t>
  </si>
  <si>
    <t>Good morning, Mr Paprika !</t>
  </si>
  <si>
    <t>REES Celia</t>
  </si>
  <si>
    <t>MONTARDRE Hélène, LEDESMA Sophie</t>
  </si>
  <si>
    <t>L'agenda</t>
  </si>
  <si>
    <t>L'atelier du poisson soluble</t>
  </si>
  <si>
    <t>Ellana</t>
  </si>
  <si>
    <t>M. Ré-Dièse et Mlle Mi-Bémol</t>
  </si>
  <si>
    <t>PINGUILLY Yves, PILORGET Bruno</t>
  </si>
  <si>
    <t>Le roi Boris s'ennuie tellement que, pour trouver une occupation, il est prêt à déclarer la guerre au royaume voisin. Dans la déclaration de guerre qu'il lui adresse se glisse une faute d'orthographe : un a mis à la place d'un e. Ne voulant reconnaître son erreur, il interdit l'usage de la lettre e dans son royaume. Cela va entraîner quelques rebondissements.</t>
  </si>
  <si>
    <t>Des poèmes qui allient simplicité et pureté pour célébrer la nature, dans des instantanés. Chaque page donne à voir le poème sous trois formes, idéogrammes, texte japonais et traduction française.</t>
  </si>
  <si>
    <t>En Afrique du Sud, au temps de l’apartheid, Johnny, douze ans, n'en peut plus de la pauvreté, et des tensions qui règnent dans sa famille. Il décide de quitter les bas quartiers du Cap, pour rejoindre les enfants qui vivent en bande dans les rues du centre-ville. Johnny est attiré par la liberté apparente de la vie de vagabond mais il se retrouve très vite confronté à la dure réalité.</t>
  </si>
  <si>
    <t>La sécheresse et la famine obligent un couple et leur fils Issa, âgé de quatre ans, à remonter vers le Nord du Niger, pour rejoindre la tribu d’origine du mari. Après une traversée éprouvante dans le désert du Sahara, ils arrivent dans un village quasi abandonné. C’est là que les trouve Marie, une jeune médecin française travaillant pour une ONG. Bouleversée et révoltée, la jeune femme tente de sauver Issa, terriblement affaibli…</t>
  </si>
  <si>
    <t>Majid et son perroquet traversent le Moyen Orient sous Haroun al Rachid qui les charge de mission auprès du Basileus à Constantinople.</t>
  </si>
  <si>
    <t>Au château de Rochecourt, le baron et sa famille accueillent le célèbre auteur dramatique Pierre Corneille. Mais il est interdit à la petite Marie de l'approcher.</t>
  </si>
  <si>
    <t>Quand le professeur demande à Marcus, devant toute la classe, ce que fait son père comme profession, Marcus invente un gros mensonge : pilote de ligne ! Tout le monde est intéressé, le professeur veut même le rencontrer. Impossible d'avouer la réalité, Marcus va continuer à mentir.</t>
  </si>
  <si>
    <t>Six pièces de six auteurs différents. L'une raille la société de consommation ; une autre dénonce l'inégalité des conditions d'accès aux soins. Plusieurs interrogent la disparition des lieux de culture. Une autre encore réinvente l'histoire du Petit Poucet, en imaginant ce qu'est devenue la femme de l'ogre.</t>
  </si>
  <si>
    <t>Les parents d'Aurélie se séparent sans heurts et sans pleurs. Aurélie est bouleversée mais ne trouve pas de place pour dire sa peine. Dans le train qui la ramène de chez son père, elle s'invente une vie dramatique et peut enfin pleurer et voir sa peine reconnue. La fois suivante, elle recommence, avec d'autres malheurs tout aussi imaginaires.</t>
  </si>
  <si>
    <t>Dans un bar de marins, le Capitaine O’Murphy raconte sa rencontre avec un bateau-arbre dérivant sur les mers, racines plantées dans la cale du vieux navire, et branches entremêlées aux mâts. Cet arbre, c’est Amédée, potier de métier. Deux siècles plus tôt, Amédée a été enrôlé de force sur un vaisseau pirate.</t>
  </si>
  <si>
    <t>1889. Paris. Billy Powona, un Indien, vient de passer deux ans sur le chantier de la Tour Eiffel. Billy est amoureux d’Alice La Garenne, une jolie chanteuse de cabaret. Cet amour est réciproque. Mais il y a Nic, l’odieux Nicéphore Palamas qui ne peut pas supporter de voir Alice avec Billy…</t>
  </si>
  <si>
    <t>Les aspects tendres ou humoristiques de la visite au supermarché.</t>
  </si>
  <si>
    <t>Récit qui accroche rapidement le lecteur qui partage les questionnements de l’héroïne, suit ses recherches et sa quête d’identité. Récit d’anticipation qui fait réfléchir à la vie humaine - ses limites, sa valeur-, à l'impact des nouvelles technologies sur le corps humain et sur l'environnement.</t>
  </si>
  <si>
    <t>Récit qui plait autant aux filles qu’aux garçons. À proposer aussi en 5e dans un réseau livres d’aventure.</t>
  </si>
  <si>
    <t>Un récit d'enfance et d'adolescence où l'émotion se mêle à la drôlerie.</t>
  </si>
  <si>
    <t>Dix-sept contes constituent ce recueil. Animaux, nature, hommes, créatures étranges sont réunis dans cet ouvrage qui nous transmet des traditions de multiples pays africains. On retrouve des récits d'une grande richesse culturelle (tradition orale, coutumes) qui mélangent différents dialectes et différents univers.</t>
  </si>
  <si>
    <t>Ouvrage de grande qualité, qui accorde une égale importance au texte et aux images. Belle plongée dans l’imaginaire avec ce récit illustré qui Interroge sur les grandes découvertes et le respect des autres civilisations.</t>
  </si>
  <si>
    <t>Texte fort, sans concession mais sans pathos. Personnage principal qui tente de se reconstruire en cherchant à comprendre ce qui s'est passé et qui démonte les mécanismes du harcèlement. Récit qui force à se poser des questions sur ses propres agissements et sur les conséquences de ses actes.</t>
  </si>
  <si>
    <t>Safia fait preuve d'une belle détermination à lutter pour l'émancipation des femmes. Le récit est suivi d'un dossier sur les champions du marathon, qui lui ont servi de modèles.</t>
  </si>
  <si>
    <t>À la fois récit historique très documenté, récit de voyage et récit d'apprentissage, ce roman est très riche. La forme du journal intime favorise l'identification à une jeune fille très attachante, à l'esprit à la fois ouvert et critique. C'est un plaidoyer contre l'intolérance et le fanatisme religieux, pour l'acceptation de la différence et la curiosité intellectuelle. Bien écrit et bien traduit, ce long récit convient à de bons lecteurs de 4ème et peut être lu bien au-delà.</t>
  </si>
  <si>
    <t>Deux héroïnes courageuses, déterminées pour un beau récit d’aventure qui explore les thèmes de la condition de la femme, de l’esclavage et de la lutte contre les préjugés. Un livre épais mais une lecture captivante.</t>
  </si>
  <si>
    <t>Roman qui aborde avec finesse et sensibilité des thématiques fortes : quête d'identité, liens familiaux, construction d’une amitié solide, difficultés d'un enfant de onze ans pour apprendre à lire... Personnages très attachants, qu'il s'agisse des enfants ou des adultes (chaleureux et sécurisants). Récit bien construit, écriture simple mais soignée. Un roman d’apprentissage qui plait autant aux filles qu’aux garçons, très touchés par l'enquête de Sam et par l'amitié des deux enfants pourtant très différents.</t>
  </si>
  <si>
    <t>Le récit nous laisse sur notre faim, on attend avec impatience la suite. L'auteur très habile nous place au même niveau que le héros et c'est avec lui que l'on découvre ce jeu et l'addiction qui en découle. La poésie tient une place importante dans ce récit car trois poèmes permettent de vieillir, rajeunir ou retrouver son âge dans la Cité.</t>
  </si>
  <si>
    <t>Témoignage émouvant et dur, très précis historiquement, raconté à la première personne. Récit qui dénonce la cruauté et l’horreur des mesures antisémites, et fait partager l’indignation de Hans devant l’injustice, le racisme et la propagande nazies.</t>
  </si>
  <si>
    <t>Histoire forte sur les thèmes du handicap et de l’exclusion sociale. Personnages attachants. Récit à plusieurs voix. Très intéressant pour travailler la notion de point de vue. Belle écriture, qui restitue bien l’identité de chaque personnage.</t>
  </si>
  <si>
    <t>Récit dense et poignant dans lequel un adolescent prend conscience à la fois de ce qui se passe dans son pays soumis à la dictature, de son attachement pour son père et de la force de résistance de la poésie. Très bel hommage à la poésie engagée avec une insertion réussie d'extraits de poèmes du XXe siècle : tous ces extraits, accessibles au lecteur adolescent, font sens et entrent en résonance avec le cœur de l'intrigue et les personnages.</t>
  </si>
  <si>
    <t>Roman d’aventure captivant et teinté d’humour mais surtout roman initiatique très riche, avec de nombreux éléments symboliques. Histoire impossible à résumer en quelques lignes car le récit principal ouvre sur d’autres récits qui racontent des faits survenus des dizaines d’années plus tôt. Le narrateur amène ainsi le lecteur à mettre en relation certains éléments avant que le héros ne le fasse. Le titre anglais est « Holes » : trous que le héros creuse dans le sol et trous que le lecteur comble dans le récit.</t>
  </si>
  <si>
    <t>Un récit vivant à lire impérativement par les élèves s'ils vont visiter le Clos-Lucé ! Ce petit roman met en valeur aussi bien la sensibilité des personnes handicapées que l'humanité du grand peintre. Ecriture simple mais qui exprime les sentiments du personnage principal.</t>
  </si>
  <si>
    <t>L'Amazonie est au cœur de ce récit qui défend les droits de la nature et le respect des traditions et des cultures.</t>
  </si>
  <si>
    <t>Un récit émouvant, tout en finesse et en délicatesse, servi par un graphisme sobre dont l'expressivité est renforcée par les couleurs franches accordées aux différents moments de l'histoire.</t>
  </si>
  <si>
    <t>Coup de cœur pour ce petit récit qui aborde de manière très sensible et poétique des thématiques qui touchent les élèves : différences, amour, scolarité, intégration, modifications génétiques. Personnages attachants. Description très fine des émotions amoureuses. Regard positif de l’enseignante et de l’inspecteur sur l’enfaon qui rencontre des difficultés scolaires mais révèle une grande sensibilité.</t>
  </si>
  <si>
    <t>Récit bouleversant, qui pose des questions essentielles sur l'école, ses rapports avec la société, la possibilité de s’en sortir quand on vit dans une cité.</t>
  </si>
  <si>
    <t>Un récit empli de nostalgie qui dit la transmission d'une génération à l'autre d'une histoire, d'une culture, mais surtout de valeurs.</t>
  </si>
  <si>
    <t>Récit à la première personne, bouleversant mais sans « pathos », grâce à une écriture très sobre et pudique qui correspond bien à la narratrice, responsable et réfléchie. Récit réaliste très documenté qui montre le poids des traditions, des superstitions et de l'ignorance face au sida et la difficulté d'accès aux soins dans certains pays d'Afrique. Pas de « happy end » mais une leçon de vie, de tolérance et de courage à travers les combats de Chanda. Texte bien traduit, facile à lire malgré l’épaisseur.</t>
  </si>
  <si>
    <t>Un court récit qui se lit d'une traite, tant l'intensité dramatique est croissante, et qui se relit pour mieux en comprendre les enjeux.</t>
  </si>
  <si>
    <t>Destin émouvant d'une petite fille ballottée par l'Histoire. Ce récit simple et sensible participe au devoir de mémoire en même temps qu'il constitue une dénonciation des horreurs de la guerre.</t>
  </si>
  <si>
    <t>Le récit aborde un aspect de la persécution des Juifs moins fréquent en littérature jeunesse : il évoque, avec nuance et délicatesse, la douleur de l’exil et la nécessité d’oublier pour s’adapter. Les personnages sont denses et vrais, et ce roman enseigne à aller au-delà de l’apparence grâce au personnage de la rude tante Martha.</t>
  </si>
  <si>
    <t>Bref récit de cinquante pages en forme de conte de Noël  : l’orgue de Kalfermatt est abîmé. Peinant à le réparer, un étrange musicien projette de glisser un enfant dans chaque tuyau, chargé chacun de crier une seule note à chaque coup sur les touches de l’instrument… Betty et Joseph ont des voix proches, disposant lui d’un ré dièse et elle d’un mi bémol. Réflexion musicale au bord du fantastique : le rêve, Noël, la voix, l’artiste inquiétant font le plaisir du texte.</t>
  </si>
  <si>
    <t>Un récit d'aventure maritime inspiré du Radeau de la Méduse. Palpitant.</t>
  </si>
  <si>
    <t>Roman d'apprentissage, « No et moi » exprime bien les problèmes, les rêves et la révolte d’une adolescente qui jette un regard à la fois naïf et lucide sur le monde qui l’entoure. L’auteure évoque avec justesse et sans « pathos » les fragilités de la vie : exclusion, dépression, solitude et difficulté à communiquer en famille. Récit facile à lire mais pas simpliste.</t>
  </si>
  <si>
    <t xml:space="preserve">Une belle relation père-fils qui permet au héros de réfléchir et de se construire. Un récit réaliste, à hauteur d'enfant, qui montre ce que peuvent être la cruauté de l'enfance et de l'adolescence, la tyrannie du groupe dans lequel on veut se faire accepter, la difficulté de savoir dire non. Des adultes qui ne savent pas tout et ne peuvent pas tout. Un livre qui ne donne pas de leçon ni de solutions mais qui propose plusieurs pistes de réflexion.
</t>
  </si>
  <si>
    <t>Ce récit d'une cinquantaine de pages constitue une fable politique tout à fait passionnante. Beaucoup de questions sont posées, notamment celle de l'exigence vis-à-vis de soi-même pour oser s'affranchir d'un bonheur apparent qui n'est en réalité qu'une forme trompeuse de l'oppression. À la voix de la narratrice adolescente, se mêlent les discours officiels, sous la forme d'affiches et d'articles de presse.</t>
  </si>
  <si>
    <t>Ce récit est aussi le parcours d'un adolescent qui suit Jonas sans toujours bien comprendre sa mission, mais qui, sensible à l'humanité souffrante, devient peu à peu, aux yeux de son maitre, un homme et un compagnon de voyage.</t>
  </si>
  <si>
    <t>L’auteure a emprunté la voix de sa sœur ainée pour écrire cette chronique familiale largement autobiographique. Le quotidien difficile est évoqué avec sobriété et pudeur. Pas de pathos dans ce récit qui évoque aussi les défis d’écoliers, les moments joyeux et chaleureux en famille ou entre amis. L’auteure dessine un portrait fin de la narratrice et de ses relations avec ses parents. Tout est raconté à hauteur d’enfant, ou plutôt d’adolescente : ce récit est aussi celui du passage de l’enfance au monde adulte.</t>
  </si>
  <si>
    <t>Les principales légendes romaines sont évoquées ici dans l'ordre « chronologique » : les dieux, la fondation de la ville avec Enée et Romulus, les grands rois, les héros ayant contribué à l'expansion de Rome.</t>
  </si>
  <si>
    <t>Quatre nouvelles très différentes, qui adoptent un point de vue original : un dinosaure solitaire dont le cri fait écho aux sirènes des phares ; des hommes noirs réfugiés sur Mars ; un couple ayant transformé la chambre de leurs enfants en brousse africaine ; une sorcière qui habite l'esprit de ceux qu'elle choisit.</t>
  </si>
  <si>
    <t>Belle a seize ans lorsqu'elle se pique avec un stylo qui la plonge dans un mal-être dont elle ne sortira que grâce à la rencontre avec un comédien et le théâtre.</t>
  </si>
  <si>
    <t>Au moment des Cent-Jours, un orphelin découvre les deux faces des guerres napoléoniennes et s’initie au maniement du télégraphe.</t>
  </si>
  <si>
    <t>Alix est servante au château du sire Orderic mais son intelligence la rend vigilante à tout ce qui se passe. Or damoiselle Isabelle, sa maitresse, doit se marier sans avoir le droit de voir ses prétendants. Alix décide alors de les espionner. Mais un événement survient : un des prétendants se fait tuer. Alix, rusée et dégourdie, ne se fait pas prier : elle va mener sa propre enquête et éclaircir le mystère de ce crime...</t>
  </si>
  <si>
    <t>En 1981, au Canada, une voiture sombre dans un lac gelé, laissant une seule survivante, Sally, une jeune fille de seize ans. Une vingtaine d’années plus tard, Odella, la fille aînée de Sally, essaie de comprendre ce qui a perturbé la vie entière de sa mère, au point qu’elle finisse par quitter sa famille et refasse sa vie en Islande. Odella va passer de l'adolescence à la vie adulte en découvrant les multiples secrets de sa famille.</t>
  </si>
  <si>
    <t>Nico fuit sa maison pour échapper à la violence de son père et à l'emprise de sa mère alcoolique. Gemma le rejoint dans un squat, car elle en a assez des règles que lui imposent ses parents. Que vont devenir ces deux jeunes de quatorze ans ?</t>
  </si>
  <si>
    <t>Une jeune femme, Anna, raconte son enfance et la revit, quelque part dans les Carpates, non loin d'un camp de concentration que ses parents prenaient soin d'ignorer, jusqu'au jour où un homme s'en échappe et vient déposer sa veste près de leur maison. La petite Anna va en faire une sorte d'ami et découvrir alors quelle est la réalité de la famille et de la société dans laquelle elle vit et qu'elle va rejeter.</t>
  </si>
  <si>
    <t>Des habitants d'une tour d'un quartier pauvre de Séville se côtoient sans vraiment se connaître. Des évènements plus ou moins dramatiques vont bouleverser leurs vies : vont-ils alors continuer à rester enfermés chacun chez soi ? Ou vont-ils à cette occasion apprendre à se parler et à agir ensemble ?</t>
  </si>
  <si>
    <t>Un armateur ruiné vit entouré de son fils, de ses deux filles et de Mariette, la servante. On lui annonce un de ses navires en vue. Il se met en chemin, promettant de rapporter à sa cadette une rose aussi belle qu'elle.</t>
  </si>
  <si>
    <t>Ma Chérie vit très mal le remariage de son père. Elle se trouve même dépossédée de son nom pour devenir Cendrillon. Mais pas de baguette magique, pas de fée, pas de pardon pour les deux demi-sœurs. Bruno Castan préfère Grimm à Perrault.</t>
  </si>
  <si>
    <t>« Coup de bleu » tisse deux univers, celui du conte, « Barbe Bleue », et celui de notre monde, dans le quotidien de faits divers. Dans les deux cas, la vie se révèle dangereuse. Le personnage énigmatique du grand K, évocation de Kantor, rôde sur la scène et le monde.</t>
  </si>
  <si>
    <t>Roman qui fait alterner les lettres et messages de deux adolescents qui apprennent peu à peu à se connaitre.</t>
  </si>
  <si>
    <t>La ville de Cordoue est, au Xe siècle, une cité prospère où chrétiens, juifs et musulmans cohabitent en bonne intelligence. Sarah, une jeune fille juive, est encouragée par son père Saloman, à se déguiser en garçon pour pouvoir étudier à l'université. Elle devient donc Samuel, découvre le savoir et rencontre Ahmed, un étudiant arabe vers lequel elle est attirée. Mais la guerre surgit et l'équilibre de la cité est bien menacé.</t>
  </si>
  <si>
    <t>Belle anthologie, de la « Prose du transsibérien » aux poèmes de jeunesse, qui rend compte de l'inventivité et de la diversité de l'œuvre de Cendrars.</t>
  </si>
  <si>
    <t>Des discussions familiales et scolaires révèlent comment se sont produites les grandes inventions mathématiques.</t>
  </si>
  <si>
    <t>Un ancien harki isolé avec son ancien officier et ami en montagne sauve une petite fille visionnaire.</t>
  </si>
  <si>
    <t>Faith Green, l'arrière-grand-mère de Mickey, a quitté sa maison perdue dans les bois du Montana pour venir vivre à New York, chez les parents de Mickey. Elle a un caractère épouvantable et l’adolescent supporte mal de partager sa chambre avec elle. Leurs relations sont difficiles jusqu'au jour où il trouve son journal intime, daté des années 1920. Mickey découvre alors que Faith a vécu une jeunesse tumultueuse et secrète pendant la Prohibition.</t>
  </si>
  <si>
    <t>De Florian à Queneau, de La Fontaine à Andrée Chédid, en passant par Hugo, Obaldia ou Voltaire, un parcours dans les différentes formes du rire en poésie : jeux de mots, épigrammes, énigmes, parodies… Un dossier en fin de volume initie aux différentes catégories du comique verbal et revient sous forme de jeux sur les textes.</t>
  </si>
  <si>
    <t>Treize histoires concernant Mahomet et la naissance de l’Islam.</t>
  </si>
  <si>
    <t>Maxime possède un manège aujourd'hui à l'abandon dont il aimerait se défaire. Un matin, sous la bâche, il découvre un enfant vagabond qui a perdu un bras dans l'horreur de la guerre au Liban.</t>
  </si>
  <si>
    <t>Un ensemble de petits dialogues inscrits dans l'espace, de nature philosophique, réunissant, opposant parfois deux jeunes personnages dont on ne sait pas s'ils sont fille ou garçon.</t>
  </si>
  <si>
    <t>Novembre 1620 : Constance, une jeune fille de quatorze ans, embarquée avec sa famille sur le « Mayflower », arrive en Nouvelle-Angleterre. Devant la rudesse de son nouvel environnement, Constance regrette son ancienne vie à Londres. Dans son journal intime, elle raconte les premières années de la colonie de Plymouth, presque décimée par la maladie et la famine, l’opiniâtreté des colons, les relations avec les Indiens, sa découverte de la séduction et son choix difficile mais exaltant d’un mari...</t>
  </si>
  <si>
    <t>M. Linh est un vieux monsieur obligé de fuir son pays à cause de la guerre, une maigre valise et un bébé orphelin dans les bras.</t>
  </si>
  <si>
    <t>Un choix de poèmes sensible à la diversité des formes et des esthétiques de Cocteau, des vers déstructurés du « Cap de Bonne-Espérance » aux formes plus classiques de « Vocabulaire » ou de « Plain-chant ».</t>
  </si>
  <si>
    <t>À l’arrivée du troisième enfant, la famille de Nora a emménagé dans une nouvelle maison. Nora, l’aînée, dix ans, regrette l’ancien appartement, son ancienne vie, ses anciennes copines. Depuis l’arrivée dans la nouvelle maison, rien ne va plus. Nora est persuadée que sa mère ne l’aime plus, et elle a perdu Michka, son ours en peluche, son confident, celui qui gardait ses secrets les plus intimes.</t>
  </si>
  <si>
    <t>À Tsevo, au Kenya, c’est la rentrée des classes de l’année 2003. John est surpris de constater qu'il y a un nouvel élève, très grand et très vieux. Zefiano n'a pas eu la possibilité d'apprendre à lire et à écrire quand il était petit, alors il revient maintenant à l'école...</t>
  </si>
  <si>
    <t>Une fillette retrouve sa grand-mère au Maghreb pendant les vacances. Mais celle-ci meurt…</t>
  </si>
  <si>
    <t>Un explorateur, muni d’une dent de géant recouverte de gravures étranges, part pour un voyage lointain, à la rencontre des derniers géants et découvre leur culture.</t>
  </si>
  <si>
    <t>John Chatterton est un chat détective qui enquête sur la disparition de Lilas.</t>
  </si>
  <si>
    <t>Après un accident, Louise, 14 ans se retrouve en fauteuil roulant.
Elle déménage avec ses parents dans un pavillon. Dans le jardin, Louise découvre une porte mystérieuse donnant sur le jardin du voisin, un vieil homme en fauteuil roulant tout comme elle.</t>
  </si>
  <si>
    <t>Un lycéen pris dans la tourmente des "évènements" d'Algérie en France, entre militantisme anti-militariste et découverte des sentiments amoureux avec son amie. Ils découvriront que la société n'autorise ni la contraception ni l'avortement.</t>
  </si>
  <si>
    <t>Le titre traduit le mot anglais "burning-out". C'est de ce mal dont souffre le père de Sophie, qui pour échapper à l'ambiance morose du foyer, part faire des balades à vélo. Elle rencontre alors des personnages touchants qui lui permettront de mieux comprendre son père.</t>
  </si>
  <si>
    <t>On suit le parcours de Mayken, petite fille qui travaille dans une auberge. Au cours d'un hiver, elle trouve un oiseau blessé qu'elle essaie de soigner en cachette afin de lui permettre de voler à nouveau.</t>
  </si>
  <si>
    <t>Bjorn, second fils d'un père fort et puissant qu'il admire, se trouve confiné avec les siens dans le logis familial bloqué par une neige particulièrement abondante. Il leur faudra affronter les attaques de cette neige surnaturelle, l'effondrement de leur maison, la fuite dans des souterrains inconnus, la recherche d'une voie de sortie, les privations et les blessures des uns et des autres. C'est au cours de ces épreuves, que Bjorn, qui avait vécu jusque là dans l'ombre de son père et de son frère aîné, se révélera un "Morphir", un combattant doué de qualités exceptionnelles.</t>
  </si>
  <si>
    <t>Dean et son frère Alex sont en retard ce matin... Leur mère leur crie de courir pour attraper le bus du ramassage scolaire. Soudain, un orage de grêle s'abat sur eux... La conductrice réussit à les mettre à l'abri dans le centre commercial de Greenway. Quatorze enfants se retrouvent alors coupés du monde, livrés à eux mêmes. Dehors c'est l'apocalypse : tremblement de terre, tsunami, les États-Unis sont ravagés. Une fuite de produits toxiques met en danger la vie des survivants. Comment ces enfants vont-ils survire ?</t>
  </si>
  <si>
    <t>Peut être conseillé aussi en 3e, en « rattrapage » si besoin…</t>
  </si>
  <si>
    <t>Dans un pays d’Amérique latine soumis à une dictature, Saturnino, Luzia sa petite sœur et leur ami Patte-Folle cirent les chaussures, mendient et essaient d’échapper aux « macacos », les miliciens du président. Leurs parents sont morts, victimes du régime totalitaire. Leur rencontre avec le Maestro va changer leur vie. Le vieil homme veut leur apprendre la musique classique. Les enfants prennent petit à petit l'habitude de venir dans cette maison abandonnée pour apprendre à jouer des instruments…</t>
  </si>
  <si>
    <t>François, à soixante ans, part à la recherche de sa mère qui l'avait abandonné à la naissance après avoir eu une brève liaison avec un officier allemand durant la Seconde Guerre mondiale. Lorsqu'il la revoit, remontent à sa mémoire tous ses souvenirs d'enfant maltraité et humilié par sa grand-mère maternelle qui l'a « élevé » mais ne lui pardonne pas ses origines : pour elle, il n'est qu' « un fils de Boche » qui fait rejaillir la honte sur la famille. François parviendra-t-il à surmonter ce traumatisme ?</t>
  </si>
  <si>
    <t>inspiration autobiographique</t>
  </si>
  <si>
    <t>tragédie antique</t>
  </si>
  <si>
    <t>Le livre de poche</t>
  </si>
  <si>
    <t>Jours de collèges</t>
  </si>
  <si>
    <t>Relations humaines</t>
  </si>
  <si>
    <t>Ilse est partie</t>
  </si>
  <si>
    <t>Junk</t>
  </si>
  <si>
    <t>imaginaire</t>
  </si>
  <si>
    <t>Paroles des poètes d’aujourd’hui</t>
  </si>
  <si>
    <t>Mes hommes de lettres</t>
  </si>
  <si>
    <t>Sarbacane</t>
  </si>
  <si>
    <t>repères</t>
  </si>
  <si>
    <t>Neige</t>
  </si>
  <si>
    <t>Les hirondelles de Kaboul</t>
  </si>
  <si>
    <t>Mes chers voisins</t>
  </si>
  <si>
    <t>Des textes courts qui dressent des portraits-types de voisins : il y a le séparatiste, l'expansionniste, mais aussi le mystérieux ou celui qui est équipé d'enfants…</t>
  </si>
  <si>
    <t>Molly à vélo</t>
  </si>
  <si>
    <t>Lansman</t>
  </si>
  <si>
    <t>Bouli Miro</t>
  </si>
  <si>
    <t xml:space="preserve">normalité </t>
  </si>
  <si>
    <t xml:space="preserve">nature humaine </t>
  </si>
  <si>
    <t>CENDRARS Blaise</t>
  </si>
  <si>
    <t>NÖSTLINGER Christine</t>
  </si>
  <si>
    <t>BURGESS Melvin</t>
  </si>
  <si>
    <t>GROUSSET Alain</t>
  </si>
  <si>
    <t>DANIS Daniel</t>
  </si>
  <si>
    <t>PIQUEMAL Michel, LAGAUTRIÈRE Philippe</t>
  </si>
  <si>
    <t>MEURISSE Catherine</t>
  </si>
  <si>
    <t>FERMINE Maxence</t>
  </si>
  <si>
    <t>GUILLAUME Marie-Ange, CLAVELOUX Nicole</t>
  </si>
  <si>
    <t>DAMAS Geneviève</t>
  </si>
  <si>
    <t>GOLDING William, WILLIAMS Nigel</t>
  </si>
  <si>
    <r>
      <t xml:space="preserve">Récit qui peut être mis en relation avec « </t>
    </r>
    <r>
      <rPr>
        <sz val="10"/>
        <color indexed="8"/>
        <rFont val="Arial Narrow"/>
        <family val="2"/>
      </rPr>
      <t>C'est la vie, Lili »</t>
    </r>
    <r>
      <rPr>
        <sz val="10"/>
        <color indexed="8"/>
        <rFont val="Arial Narrow"/>
        <family val="2"/>
      </rPr>
      <t xml:space="preserve"> de Valérie DAYRE.</t>
    </r>
  </si>
  <si>
    <t>Court roman, facile à lire, sur la blessure que produit chez une adolescente la séparation de ses parents et la découverte brutale de leur désamour. Récit à la première personne qui exprime bien les sentiments d'une jeune fille qui a perdu ses repères et doit trouver un chemin pour dire sa souffrance et guérir. De belles images pour dire les sentiments.</t>
  </si>
  <si>
    <r>
      <t xml:space="preserve">Un récit que l’on peut croiser avec « </t>
    </r>
    <r>
      <rPr>
        <sz val="10"/>
        <color indexed="8"/>
        <rFont val="Arial Narrow"/>
        <family val="2"/>
      </rPr>
      <t>Journal d’une sorcière »</t>
    </r>
    <r>
      <rPr>
        <sz val="10"/>
        <color indexed="8"/>
        <rFont val="Arial Narrow"/>
        <family val="2"/>
      </rPr>
      <t xml:space="preserve"> de Celia REES ou avec « </t>
    </r>
    <r>
      <rPr>
        <sz val="10"/>
        <color indexed="8"/>
        <rFont val="Arial Narrow"/>
        <family val="2"/>
      </rPr>
      <t xml:space="preserve">Matilda Bone » </t>
    </r>
    <r>
      <rPr>
        <sz val="10"/>
        <color indexed="8"/>
        <rFont val="Arial Narrow"/>
        <family val="2"/>
      </rPr>
      <t>de Karen CUSHMAN. Ce dernier récit se situe au Moyen Age et a pour héroïne une adolescente qui apprend à se méfier des dogmes de l’époque et de la religion. Traduction : Fanny LADD, Patricia DUEZ</t>
    </r>
  </si>
  <si>
    <r>
      <t xml:space="preserve">Livres proches : « </t>
    </r>
    <r>
      <rPr>
        <sz val="10"/>
        <color indexed="8"/>
        <rFont val="Arial Narrow"/>
        <family val="2"/>
      </rPr>
      <t>Les yeux de Rosa Andersen »</t>
    </r>
    <r>
      <rPr>
        <sz val="10"/>
        <color indexed="8"/>
        <rFont val="Arial Narrow"/>
        <family val="2"/>
      </rPr>
      <t xml:space="preserve"> du même auteur, « </t>
    </r>
    <r>
      <rPr>
        <sz val="10"/>
        <color indexed="8"/>
        <rFont val="Arial Narrow"/>
        <family val="2"/>
      </rPr>
      <t>Sans domicile fixe »</t>
    </r>
    <r>
      <rPr>
        <sz val="10"/>
        <color indexed="8"/>
        <rFont val="Arial Narrow"/>
        <family val="2"/>
      </rPr>
      <t xml:space="preserve"> de Lesley BEAKE, « </t>
    </r>
    <r>
      <rPr>
        <sz val="10"/>
        <color indexed="8"/>
        <rFont val="Arial Narrow"/>
        <family val="2"/>
      </rPr>
      <t>Lambada pour l’enfer »</t>
    </r>
    <r>
      <rPr>
        <sz val="10"/>
        <color indexed="8"/>
        <rFont val="Arial Narrow"/>
        <family val="2"/>
      </rPr>
      <t xml:space="preserve"> d’Hector HUGO. </t>
    </r>
  </si>
  <si>
    <t>Facile à lire, ce livre peut être proposé plus tôt à des élèves assez mûrs. Traduction : Valérie DAYRE.</t>
  </si>
  <si>
    <t>25 euros. Ce volume regroupe les trois tomes des albums cartonnés. Un second volume est paru pour aborder l'année 1989, année de la chute du Mur de Berlin.</t>
  </si>
  <si>
    <t>Un beau film d’Oliver SCHMITZ a été tiré du livre. Traduction : Sidonie VAN DEN DRIES</t>
  </si>
  <si>
    <r>
      <t>Lecture à croiser avec des classiques de SF – BRADBURY, ORWELL, HUXLEY... - ou avec d'autres bons romans de littérature jeunesse : «</t>
    </r>
    <r>
      <rPr>
        <sz val="10"/>
        <color indexed="8"/>
        <rFont val="Arial Narrow"/>
        <family val="2"/>
      </rPr>
      <t>Après» de Francine PROSE, « Felicidad » de Jean MOLLA. Traduction : Frédérique PRESSMANN</t>
    </r>
  </si>
  <si>
    <t>XIXe siècle</t>
  </si>
  <si>
    <t>nationalismes</t>
  </si>
  <si>
    <t xml:space="preserve">violence </t>
  </si>
  <si>
    <t>génocide</t>
  </si>
  <si>
    <t>paysages</t>
  </si>
  <si>
    <t>ville</t>
  </si>
  <si>
    <t>monde rural</t>
  </si>
  <si>
    <t>développement durable</t>
  </si>
  <si>
    <t xml:space="preserve">inégalités </t>
  </si>
  <si>
    <t>migrations</t>
  </si>
  <si>
    <t>éducation </t>
  </si>
  <si>
    <t>identité</t>
  </si>
  <si>
    <t>citoyenneté</t>
  </si>
  <si>
    <t>discriminations</t>
  </si>
  <si>
    <t>justice</t>
  </si>
  <si>
    <t xml:space="preserve">Révolution </t>
  </si>
  <si>
    <t>découvertes</t>
  </si>
  <si>
    <t>adolescence</t>
  </si>
  <si>
    <t>critique sociale</t>
  </si>
  <si>
    <t>engagement</t>
  </si>
  <si>
    <t>sentiments</t>
  </si>
  <si>
    <t>comédie</t>
  </si>
  <si>
    <t>HOFFMAN Alice</t>
  </si>
  <si>
    <t>MORPURGO Michael</t>
  </si>
  <si>
    <t>CHEDID Andrée</t>
  </si>
  <si>
    <t>LAMAISON Didier</t>
  </si>
  <si>
    <t>MALLEY Gemma</t>
  </si>
  <si>
    <t>STRATTON Allan</t>
  </si>
  <si>
    <t>HOOPER Mary</t>
  </si>
  <si>
    <t>HONAKER Michel</t>
  </si>
  <si>
    <t>GAVALDA Anna</t>
  </si>
  <si>
    <t>CORENBLIT Rachel</t>
  </si>
  <si>
    <t>ABOUET Marguerite, OUBRERIE Clément</t>
  </si>
  <si>
    <t>RICHTER Hans Peter</t>
  </si>
  <si>
    <t>Effroyables jardins</t>
  </si>
  <si>
    <t>Folio</t>
  </si>
  <si>
    <t>Eldorado</t>
  </si>
  <si>
    <t>La mort du roi Tsongor</t>
  </si>
  <si>
    <t>Le vieux qui lisait des romans d'amour</t>
  </si>
  <si>
    <t>Grâce et dénuement</t>
  </si>
  <si>
    <t>Star-crossed lovers</t>
  </si>
  <si>
    <t>Œdipe roi</t>
  </si>
  <si>
    <t>Coups de théâtre</t>
  </si>
  <si>
    <t>Les derniers géants</t>
  </si>
  <si>
    <t>Les animaux de tout le monde</t>
  </si>
  <si>
    <t>Seghers</t>
  </si>
  <si>
    <t>anthologie</t>
  </si>
  <si>
    <t>environnement</t>
  </si>
  <si>
    <t>fables</t>
  </si>
  <si>
    <t>enfance</t>
  </si>
  <si>
    <t>illettrisme</t>
  </si>
  <si>
    <t>conditions extrêmes</t>
  </si>
  <si>
    <t>déracinement</t>
  </si>
  <si>
    <t>forêt amazonienne</t>
  </si>
  <si>
    <t>quête de vérité</t>
  </si>
  <si>
    <t>banlieue</t>
  </si>
  <si>
    <t>peine de mort</t>
  </si>
  <si>
    <t>totalitarismes, dictatures</t>
  </si>
  <si>
    <t>Commentaire</t>
  </si>
  <si>
    <t>Point(s) particulier(s)</t>
  </si>
  <si>
    <t xml:space="preserve"> 3e-2e</t>
  </si>
  <si>
    <t>Afrique du Sud</t>
  </si>
  <si>
    <t>racisme</t>
  </si>
  <si>
    <t>Sans domicile fixe</t>
  </si>
  <si>
    <t>BENAMEUR Jeanne</t>
  </si>
  <si>
    <t>CLAPP Patricia</t>
  </si>
  <si>
    <t>Constance</t>
  </si>
  <si>
    <t>Voyages en terres inconnues</t>
  </si>
  <si>
    <t>Le Dieu du carnage</t>
  </si>
  <si>
    <t>Les larmes de Psyché</t>
  </si>
  <si>
    <t>Médée la Magicienne</t>
  </si>
  <si>
    <t>Moïse entre Dieu et les hommes</t>
  </si>
  <si>
    <t>Samson, le sang et le miel</t>
  </si>
  <si>
    <t>La vie sans portable</t>
  </si>
  <si>
    <t>Flammarion</t>
  </si>
  <si>
    <t>Syros</t>
  </si>
  <si>
    <t>Casterman</t>
  </si>
  <si>
    <t>Thierry Magnier</t>
  </si>
  <si>
    <t>Bayard</t>
  </si>
  <si>
    <t>35 kilos d'espoir</t>
  </si>
  <si>
    <t>Gallimard</t>
  </si>
  <si>
    <t>Une promesse pour May</t>
  </si>
  <si>
    <t>Phaenomen</t>
  </si>
  <si>
    <t>L'ogrelet</t>
  </si>
  <si>
    <t>Mersa Alam</t>
  </si>
  <si>
    <t>Lettres à plumes et à poils</t>
  </si>
  <si>
    <t>La loi du Roi Boris</t>
  </si>
  <si>
    <t>Hector le bouclier de Troie</t>
  </si>
  <si>
    <t>Rebelle Antigone</t>
  </si>
  <si>
    <t>L'Afrique d'Ouest en Est</t>
  </si>
  <si>
    <t>Le temps des miracles</t>
  </si>
  <si>
    <t>Celui qui n'aimait pas lire</t>
  </si>
  <si>
    <t>Attention fragiles</t>
  </si>
  <si>
    <t>choix</t>
  </si>
  <si>
    <t>BALAERT Ella</t>
  </si>
  <si>
    <t>VIGNAL Hélène</t>
  </si>
  <si>
    <t>COHEN-JANCA Irène</t>
  </si>
  <si>
    <t>ROUBAUD Jacques</t>
  </si>
  <si>
    <t>LOWRY Lois</t>
  </si>
  <si>
    <t>PARR Maria</t>
  </si>
  <si>
    <t>PY Olivier</t>
  </si>
  <si>
    <t>BOTTERO Pierre</t>
  </si>
  <si>
    <t>DEMEYERE-FOGELGESANG Cécile</t>
  </si>
  <si>
    <t>RIVAIS Yak</t>
  </si>
  <si>
    <t>WEIL Sylvie</t>
  </si>
  <si>
    <t>LEBEAU Suzanne</t>
  </si>
  <si>
    <t>COMBRES Elisabeth</t>
  </si>
  <si>
    <t>BROOKS Martha</t>
  </si>
  <si>
    <t>MASINI Béatrice</t>
  </si>
  <si>
    <t>POUCHAIN Martine</t>
  </si>
  <si>
    <t>PROSE Francine</t>
  </si>
  <si>
    <t>CAUSSE Rolande</t>
  </si>
  <si>
    <t>Mémoires d'une pirate</t>
  </si>
  <si>
    <t>SACHAR Louis</t>
  </si>
  <si>
    <t>HELGERSON Marie-Christine</t>
  </si>
  <si>
    <t>IRISH Willam</t>
  </si>
  <si>
    <t>Tobie Lolness - Tome 1</t>
  </si>
  <si>
    <t>Dieux et héros des Romains</t>
  </si>
  <si>
    <t>Héros de la mythologie grecque</t>
  </si>
  <si>
    <t>Le royaume de Kensuke</t>
  </si>
  <si>
    <t>FINE Anne</t>
  </si>
  <si>
    <t>Une île trop loin</t>
  </si>
  <si>
    <t>Afghanes</t>
  </si>
  <si>
    <t>Malo de Lange et le fils du roi</t>
  </si>
  <si>
    <t>Bleu Toxic</t>
  </si>
  <si>
    <t>Titre</t>
  </si>
  <si>
    <t>Nitocris, reine d'Egypte</t>
  </si>
  <si>
    <t>L'Île au trésor</t>
  </si>
  <si>
    <t>Jazz for the President</t>
  </si>
  <si>
    <t>Sobibor</t>
  </si>
  <si>
    <t>Tournoi dans l'Himalaya</t>
  </si>
  <si>
    <t>Aya de Yopougon</t>
  </si>
  <si>
    <t>Auteur (illustrateur)</t>
  </si>
  <si>
    <t>HIGGINS CLARK Mary</t>
  </si>
  <si>
    <t>QUINT Michel</t>
  </si>
  <si>
    <t>BOBER Robert</t>
  </si>
  <si>
    <t>FISHER STAPLES Suzanne</t>
  </si>
  <si>
    <t>ZENATTI Valérie</t>
  </si>
  <si>
    <t>MOUAWAD Wajdi</t>
  </si>
  <si>
    <t>HASSAN Yaël</t>
  </si>
  <si>
    <t>REZA Yasmina</t>
  </si>
  <si>
    <t>SOLET Bertrand</t>
  </si>
  <si>
    <t>HILL David</t>
  </si>
  <si>
    <t>FONTENAILLE Elise</t>
  </si>
  <si>
    <t>L'HOMME Erik</t>
  </si>
  <si>
    <t>PARONUZZI Fred</t>
  </si>
  <si>
    <t>BERNARD Fred, ROCA François</t>
  </si>
  <si>
    <t>MOLLA Jean</t>
  </si>
  <si>
    <t>BODOC Liliana</t>
  </si>
  <si>
    <t>ROGER Marie-Sabine</t>
  </si>
  <si>
    <t>SALZMAN Mark</t>
  </si>
  <si>
    <t>WHITE Ruth</t>
  </si>
  <si>
    <t>DAYRE Valérie</t>
  </si>
  <si>
    <t>MOUCHARD Christel</t>
  </si>
  <si>
    <t>COLFER Eoin</t>
  </si>
  <si>
    <t>GUDULE</t>
  </si>
  <si>
    <t>TARDIEU Jean</t>
  </si>
  <si>
    <t>JOUBERT Jean</t>
  </si>
  <si>
    <t>FERDJOUKH Malika</t>
  </si>
  <si>
    <t>FOMBELLE (de) Timothée</t>
  </si>
  <si>
    <t>PINGUILLY Yves</t>
  </si>
  <si>
    <t>MELQUIOT Fabrice</t>
  </si>
  <si>
    <t>BRISOU-PELLEN Evelyne</t>
  </si>
  <si>
    <t>Traduction : Fenn TROLLER, Emmanuèle SANDRON</t>
  </si>
  <si>
    <t>New-York. Années 1950. Buddy, douze ans, a l'habitude de raconter des histoires à tout le monde. Pourtant, cette fois, il n'invente rien : il a vu ses voisins tuer un homme et devient un témoin gênant… Comment réussir à convaincre sa famille et la police que c'est vrai ? Pourra-t-il échapper à ceux qui le poursuivent ?</t>
  </si>
  <si>
    <t>MONTARDRE Hélène, USDIN Elene</t>
  </si>
  <si>
    <t>BIEZIN Michaël, RICOSSÉ Julie</t>
  </si>
  <si>
    <t xml:space="preserve">BEAKE Lesley </t>
  </si>
  <si>
    <t>Lancelot, poussé par l'amour et par son idéal chevaleresque, provoque en duel un dragon monstrueux qui règne en tyran sur les habitants d'une petite ville.  Vainqueur mais blessé et disparu, il est tenu pour mort. Alors le Bourgmestre, aidé de son fils, n'hésite pas à s'attribuer sa victoire et à s'emparer du pouvoir, condamnant le peuple à une « servitude volontaire ».</t>
  </si>
  <si>
    <t>Adeline tient un journal intime. Elle raconte sa vie à l'auberge de ses parents et y note ses impressions et sentiments. Un jour, un nouveau pensionnaire s'installe, il s'appelle Vincent. Cet homme va intriguer de plus en plus la jeune fille et sa famille. Il peint des choses, parfois insignifiantes, parfois intrigantes... Personnage troublant que cet homme. Se mêlent alors dans ce journal les réflexions d'Adeline sur Vincent Van Gogh, sur ses premiers émois amoureux, ses conflits avec sa mère...</t>
  </si>
  <si>
    <t>Dialogue entre un enfant et un grand-père. L'enfant pose des questions sur des éléments de la culture traditionnelle africaine, le grand-père l'initie aux mystères.</t>
  </si>
  <si>
    <t>Prise dans une marée noire, une mouette parvient à voler jusqu’à Hambourg. Là, elle tombe sur le balcon de Zorbas le chat. Avant de mourir, elle demande à Zorbas de promettre de ne pas manger l’œuf qu’elle a pondu, de s’en occuper jusqu’à la naissance du poussin et d’apprendre à voler à celui-ci. Tous les amis de Zorbas se mobilisent pour l’aider à tenir sa promesse.</t>
  </si>
  <si>
    <t>Au bord du fleuve Amazone, un vieux, ami des Indiens Shuars, vit dans le respect de la nature et de ses habitants. Il découvre le plaisir de la lecture.</t>
  </si>
  <si>
    <t>Louise, onze ans, vit au Canada avec son père et sa sœur. Un soir, elle remarque un ours blanc transparent qui la suit comme un ange gardien. Elle l’accueille chez elle, en fait son confident, son compagnon de jeu. Mais Louise est la seule à le voir. Bientôt les ours blancs se multiplient. Ils sont derrière son père, sa sœur, et même les gens du quartier… La petite fille se heurte à l’incompréhension de son entourage.</t>
  </si>
  <si>
    <t>Un enfant est déprimé après avoir vu le film « Nanouk l’eskimo ». Les discussions avec un psychologue le conduisent à voir qu’il a peur de la mort et il se remet.</t>
  </si>
  <si>
    <t>Une fille raconte l'histoire de son père, rapatrié d'Algérie, son retour en France, les difficultés de sa nouvelle vie et les souvenirs d'Alger qui le hantent.</t>
  </si>
  <si>
    <t>Lorsque Jason arrive en Colchide pour conquérir la toison d'or, Médée est prête à trahir les siens pourvu que ce bel inconnu l'emmène avec lui. Mais Jason va la trahir à son tour pour épouser la princesse de Corinthe. Le désespoir et la vengeance de Médée seront terribles...</t>
  </si>
  <si>
    <t>L'action principale de la pièce est enchâssée dans un récit du personnage principal, qui, adulte, repense à un épisode de son enfance. Agé d'une douzaine d'années, il avait alors fait la connaissance de « l'Hirondelle », un garçon bien plus fortuné que lui, et dont il subit très vite l'influence. Celui-ci l'amène à jouer des tours dangereux aux personnes les plus vulnérables du village. L'un de ses tours a des conséquences dramatiques...</t>
  </si>
  <si>
    <t>2140. Anna est une Surplus, c’est à dire un enfant né illégalement dans une société où les pilules de Longévité permettent de vivre éternellement et où les naissances sont interdites par la Déclaration. Anna vit dans un pensionnat très dur. Elle sait Où-Est-sa-Place et ne se plaint pas. Son seul acte de rébellion est la tenue d’un journal intime sur un carnet qu’elle cache. Mais un jour arrive Peter. Il lui dit qu’il connait ses parents et tente de bousculer ses certitudes.</t>
  </si>
  <si>
    <t>Molly est une jeune fille de quinze ans qui s'interroge sur son avenir. Elle ne se voit pas rester toute sa vie dans son village natal à travailler dans un supermarché. Elle prépare son bac et finance ses études en tenant le samedi soir le bar d'un club sportif.</t>
  </si>
  <si>
    <t>Jojo, enfant rêveur et imaginatif, fait des bêtises. Il invente une ribambelle de rôles qu'il endosse avec sérieux et les mises en scène qui vont avec. Mais c'est sans compter sur l'autorité de sa mère qui, à chaque fois, met fin à ces jeux étonnants par une gifle retentissante.</t>
  </si>
  <si>
    <t>Deux enfants racontent leur histoire : ils ont tous deux été enlevés à leurs parents qui croyaient les mettre à l'abri de la guerre et les ont en fait confiés à des marchands d'enfants. Ils se retrouvent ouvriers dans une usine de tapis mais finissent par s'échapper pour partir à la recherche du pays sans guerre.</t>
  </si>
  <si>
    <t>Rêve d'un monde sans faim. La thématique sociale est portée par l'inventivité de l'illustration comme des jeux de langage : « Avec les lettres de famine se forme le mot infâme », « Le riz nous nous riz »…</t>
  </si>
  <si>
    <t>Moïse frappe un contremaître qui maltraitait des esclaves hébreux et le tue. Il doit alors fuir le palais de Pharaon, dont la fille l'a recueilli, alors qu'il était bébé et que sa mère l'avait confié au Nil pour qu'il ne soit pas massacré. Au pays de Madian, Moïse entend l'appel du buisson ardent et devient celui qui doit guider son peuple hors d'Egypte. La longue errance dans le désert s'achèvera au Mont Nébo, face à la terre de Canaan, que Moïse pourra contempler sans y entrer.</t>
  </si>
  <si>
    <t>Antigone revient sur Thèbes avec un terrible pressentiment : ses deux frères Etéocle et Polynice ne peuvent s'entendre et vont s'affronter avec les armes pour le pouvoir. Elle s'insurge, se révolte. Lorsqu'un de ses frères meurt, elle veut l'enterrer dignement : cela lui est refusé. Elle transgressera la loi de la cité au profit de la loi morale.</t>
  </si>
  <si>
    <t>Deux adolescents partent aux USA dans le cadre d’un échange musical et découvrent la Nouvelle Orléans.</t>
  </si>
  <si>
    <t>Cléone est une jeune fille de quinze ans, orpheline et capitaine de son vaisseau spatial. Elle découvre une capsule de survie abritant un beau jeune homme blessé. Draco, l’Intelligence Artificielle qui a élevé Cléone, s’oppose au sauvetage car elle a reconnu sur la capsule, le logo de DeltaGen, entreprise multimondiale sulfureuse. Mais Cléone n’en fait qu’à sa tête. C’est le début d’une aventure dangereuse qui va mener Cléone sur la planète EdeN, encore protégée mais objet de convoitises.</t>
  </si>
  <si>
    <t>Les sept contes réunis dans ce recueil mettent en scène des personnages traditionnels confrontés aux épreuves de la vie : une pauvresse qui épouse le roi Sommeil, la reine des sirènes qui séduit le fils du vizir, Aphrodite qui fait taire les rumeurs mensongères... Tous sont optimistes, par la confiance qu'ils expriment en une justice rétributive.</t>
  </si>
  <si>
    <t xml:space="preserve">Pierre a neuf ans et est hospitalisé. Dans son journal, il raconte comment tout a commencé : la fatigue, le manque d’appétit, les analyses puis le verdict du médecin. Il raconte sa vie à l’hôpital dans la chambre 203, et surtout son amitié-amour pour Laura, qui partage sa chambre et ses souffrances et qui l’aide à vaincre l’ennui et le désespoir.
</t>
  </si>
  <si>
    <t>Une jeune Arménienne dont la famille a été déportée sous Staline se retrouve en butte au nationalisme des anciennes républiques d’Asie centrale et doit s’exiler pour pouvoir s’instruire.</t>
  </si>
  <si>
    <t>La cohésion d’un groupe de camarades est ébranlée par l’arrivée d’une très jolie fille dans la classe, mais ils s’aperçoivent qu’elle aussi cherche des amis.</t>
  </si>
  <si>
    <t>La magie verbale de Desnos en une anthologie pertinente et adaptée aux élèves de collège. Une préface du poète contemporain Guy Goffette concernant le rôle de la poésie, une brève postface éclairant la vie et l’œuvre de l’auteur. Le parcours permet de traverser les jeux de langage, les pseudo-comptines, mais aussi le lyrisme amoureux ou la poésie de résistance de l’auteur. La ville, l’engagement, l’amour, les fonctions et fonctionnements de la poésie peuvent trouver dans cette lecture des points de départ ou de prolongement des cours.</t>
  </si>
  <si>
    <t>Pour cesser d'être en butte aux moqueries, Adèle et Frédéric font semblant de sortir ensemble, ce qui entraîne des situations pas toujours faciles.</t>
  </si>
  <si>
    <t>Fiction documentaire sur la vie et l'œuvre de Léonard de Vinci.</t>
  </si>
  <si>
    <t>Biographie légère et bien documentée sur la vie de Molière, ses aventures théâtrales et son rapport au pouvoir, écrite dans une langue simple et claire. Bel équilibre entre l’homme, le comédien, le dramaturge, visant l’essentiel en quatre-vingt-dix pages. Dossier iconographique au centre du livre.</t>
  </si>
  <si>
    <t>Une petite fille entre sur scène et se met à imaginer sa maison. Un instant après, elle est devenue une vieille dame qui va mourir. Mais la petite fille la retient.</t>
  </si>
  <si>
    <t>Victoria, une jeune fille de dix-sept ans, née à Béziers, est issue d'une famille espagnole qui a fui la guerre civile. Elle se sent très proche de ses racines et elle passe beaucoup de temps à la Colonie Espagnole, l’immeuble qui abrite une association où elle pratique la peinture et diverses activités.</t>
  </si>
  <si>
    <t>Dans les années 1946-47, un jeune policier qui s’ennuie à Paris est envoyé à Madagascar pour élucider un meurtre  ; il se heurte à ceux qui ne veulent pas entendre parler de décolonisation.</t>
  </si>
  <si>
    <t>Dans un cimetière, une vieille femme, Montaigue, et un vieil homme, Capulet, vont devoir raconter une fois de plus « la petite histoire », celle de leurs enfants, Roméo et Juliette. Les vieillards se souviennent et disent l'histoire en jouant les différents rôles.</t>
  </si>
  <si>
    <t>Intrigue simple servie par une narration linéaire avec peu de personnages bien identifiés ; la civilisation égyptienne est présentée au fil d’un récit au suspense bien mené.</t>
  </si>
  <si>
    <t>Récit à la 1ère personne que Psyché adresse à sa fille, ce qui favorise l'identification. Intrigue bien menée, montre comment la démesure entraîne la malédiction. Très bon dossier complémentaire, accessible aux élèves.</t>
  </si>
  <si>
    <t>Deux cultures asiatiques, l’une rurale et l’autre urbaine ; des environnements impitoyables marqués par la faim et la violence ; des pouvoirs publics absents ou qui nient les faits. Des récits efficaces et précis sans discours écologique, qui terminent sur une note d’optimisme : les industriels sont identifiés et leur négligence sanctionnée, l’espoir de vie des héros est plus fort que la catastrophe.</t>
  </si>
  <si>
    <t>Entre réalisme et merveilleux, un très joli récit qui aborde de manière originale et sensible des sujets graves (violence familiale, importance des souvenirs. . ). Personnages très attachants, qu'il s'agisse de la petite passeuse de rêves qui prend son rôle très à cœur et qui voudrait tant savoir ce qu'elle est, de son vieux tuteur qui enfreint les règles pour elle, du petit garçon ou de la vieille femme généreuse qui l'accueille. Récit positif.</t>
  </si>
  <si>
    <t>Texte fort mais difficile, en raison de sa part d'implicite et de la manière dont il rend compte de la complexité des relations humaines.</t>
  </si>
  <si>
    <t>Roman de science-fiction captivant qui alterne une narration à la troisième personne et le journal d’Anna. Le lecteur découvre les faces sombres et les dessous cachés de ce « meilleur des mondes » où l’on ne vieillit plus et où les enfants sont endoctrinés ou « éradiqués ». Récit qui invite à la réflexion sur des sujets d’actualité - vieillissement de la population, clonage de cellules-souches…- tout en faisant la part belle aux sentiments et aux émotions.</t>
  </si>
  <si>
    <t>Une adolescente française suit sa famille qui déménage à New-York. D'abord dubitative, la jeune fille, qui est musicienne, ne tardera pas à s'adapter à sa nouvelle vie, rencontrant de nouveaux amis et faisant la magnifique découverte du jazz.</t>
  </si>
  <si>
    <t>Les turbulents jumeaux Tim et Tom sont enmenés en proimenade par leur père pour laisser leur mère se reposer avec leur petite sœur. Il ne fait pas beau. Après avoir hésité, leur père les conduit sur la plage où, près du fort en ruine du Zuydcoote, Tim a une vision effrayante au détour d'un chemin...</t>
  </si>
  <si>
    <t>Un récit plein d'humour et d'ironie, qui s'inspire du vécu de son auteur. Le récit est ponctué de dessins explicatifs réalisés par Junior.</t>
  </si>
  <si>
    <t>Histoire d’amour forte et émouvante, racontée à la première personne, dans une écriture au plus près des émotions. Amour défendu pour Wladeck puis amour maternel et filial. Magnifique portrait de femme. Histoire qui s’inscrit dans des évènements historiques réels : immigration des Juifs aux Etats-Unis, montée du nazisme en Europe, antisémitisme et vie dans le ghetto. Très belle écriture. Importance de la musique qui joue un grand rôle dans le récit et qui imprègne l’écriture.</t>
  </si>
  <si>
    <t>Intrigue un peu facile, mais une manière très émouvante d'évoquer les notions de transmission et de mémoire. Grâce à l'arrivée de Malik dans sa vie, le professeur trouve la force d'affronter son passé, de dire l'indicible pour s'en libérer.</t>
  </si>
  <si>
    <t>Neuf récits adaptés de la littérature gréco-latine pour connaître les aventures de figures féminines de l'Antiquité : Didon, Ariane, Héro, Arachné, Hélène, Calypso, Nausicaa, Pénélope et Médée.</t>
  </si>
  <si>
    <t>Une adolescente, Chloé, vit difficilement le deuil de son frère, mort dans un accident de voiture. Elle se retrouve alors embarquée dans une aventure qui la dépasse très vite :  une de ses amies décide de célébrer la mémoire de ce frère grâce aux médias sociaux.</t>
  </si>
  <si>
    <t>Thomas est handicapé suite à un accident de scooter et pense qu'il ne sera jamais plus un jeune homme comme les autres. Lorsque M. Pavot emménage dans son immeuble, il le prend d'abord pour un fou anachronique en raison de son langage, mais peu à peu, M. Pavot lui fait comprendre l'intérêt de la Société Protectrice Des Mots.</t>
  </si>
  <si>
    <t>Amitié entre un vieux professeur de musique juif et un élève musulman d'origine algérienne, tous deux passionnés de musique. Le premier ne veut plus toucher à son violon qui lui rappelle les camps de concentration ; dans la famille du second, la musique est interdite car le grand-père a été tué près du métro Charonne, pris dans l'émeute alors qu'il revenait d'avoir été jouer du violon dans un café. Depuis, il vient dans les rêves de Malik pour l'inciter à apprendre le violon.</t>
  </si>
  <si>
    <t>Claudine, onze ans, travaille dans l'atelier de tissage de son père, ce qui la rend malade. Envoyée à la campagne pour se soigner, elle apprend à lire grâce à son oncle et découvre le dessin. Les lois « Jules Ferry » rendent l'école obligatoire, mais le père de Claudine résiste, car il a besoin du travail de sa fille, qui tisse vite et bien. Claudine prend alors son destin en main, s'inscrit à l'école où elle réussit brillamment : elle peut enfin envisager une carrière qu'elle aura elle-même choisie.</t>
  </si>
  <si>
    <t>Une fable de La Fontaine seulement et soixante-dix autres auteurs, la plupart contemporains pour s’interroger sur le vivre-ensemble.</t>
  </si>
  <si>
    <t>Anthologie de poèmes sur la nature, l'homme et l'environnement.</t>
  </si>
  <si>
    <t>Dans quelques jours, un jeune homme de dix-neuf ans est condamné à mourir sur la chaise électrique pour un crime qu'il n'a pas commis.</t>
  </si>
  <si>
    <t>Slade emménage avec sa mère, dans les quartiers pauvres d’une ville australienne. Au lycée, Slade rencontre Mallory, riche, belle, excellente dans tous les domaines et responsable du journal du lycée. D’abord, il la déteste. Mais une passion commune pour l’écriture va les rapprocher. Slade va alors percevoir la vraie personnalité de Mallory qui subit une pression parentale trop forte et qui cache ses blessures physiques et morales. Slade est effrayé mais il va essayer d’aider la jeune fille.</t>
  </si>
  <si>
    <t>Espagne, XVIe siècle. Estrella et Catalina sont amies depuis toujours. Mais l’Inquisition et la jalousie vont les séparer. Les livres sont brûlés, les Juifs sont arrêtés, torturés et tués. Estrella découvre que les siens sont des marranes, des Juifs convertis au christianisme mais qui pratiquent leur religion en cachette et continuent à exercer des métiers interdits comme la chirurgie. Elle découvre aussi ses sentiments pour Andrès, le cousin de Catalina, que cette dernière veut épouser.</t>
  </si>
  <si>
    <t>Victime une fois de plus de violence, Slake, un adolescent de treize ans, petit, myope et rêveur, se réfugie dans le métro de New-York et décide de ne pas remonter. Il s’organise, trouve une anfractuosité dans la paroi d’un tunnel pour dormir et revend les journaux abandonnés pour s’acheter de quoi manger. Il va y rester cent-vingt-et-un jours. Sur une autre voie, Joe Willis conduit une rame de métro et rêve d’être gardien de moutons en Australie…</t>
  </si>
  <si>
    <t>La station spatiale-école Mentor subit l’attaque sans pitié d’un vaisseau Arachnos, ces extraterrestres arachnoïdes ennemis ancestraux des Terriens, et s’abime sur une planète inconnue. Les seuls rescapés sont une vingtaine d’enfants qui doivent organiser leur survie. Des rivalités naissent instantanément entre eux, tandis qu’ils doivent affronter des créatures monstrueuses et une machine mystérieuse capable de cloner le vivant…</t>
  </si>
  <si>
    <t>Dans l'Egypte antique, une famille de paysans se voit dépossédée par un vétéran de Ramsès II. Le fils, outré de cette injustice, décide de se rendre à Karnak pour faire rétablir la vérité. Il suit alors une véritable initiation car n'entre pas dans le temple de Karnak qui veut. Il apprend d'abord à sculpter le bois, puis se consacre à des études de scribe. Il rencontre alors une ravissante jeune fille, fille d'un juge influent...</t>
  </si>
  <si>
    <t>Histoire d'un amour entre une jeune fille noire et un jeune homme blanc à travers plusieurs générations, depuis la fin du XIXe siècle jusqu'à la dernière guerre mondiale, aux Antilles puis à Paris.</t>
  </si>
  <si>
    <t>Des textes pour le plaisir de lire et de jouer, ancrés dans le présent ou rattachés à la tradition littéraire, intéressants par leur diversité.</t>
  </si>
  <si>
    <t>Une histoire de pirates qui bascule dans le fantastique. Un texte ciselé et poétique. Des illustrations de François ROCA à fort pouvoir onirique. Une œuvre originale et captivante qui retrace le destin fabuleux et tragique d’un homme-arbre.</t>
  </si>
  <si>
    <r>
      <t xml:space="preserve">Fred BERNARD reprend cette histoire en bande dessinée destinée aux adultes : « </t>
    </r>
    <r>
      <rPr>
        <sz val="10"/>
        <color indexed="8"/>
        <rFont val="Arial Narrow"/>
        <family val="2"/>
      </rPr>
      <t>L’homme-bonsaï »</t>
    </r>
    <r>
      <rPr>
        <sz val="10"/>
        <color indexed="8"/>
        <rFont val="Arial Narrow"/>
        <family val="2"/>
      </rPr>
      <t xml:space="preserve"> paru aux éditions Delcourt. </t>
    </r>
  </si>
  <si>
    <t>Une belle histoire d’amour. Une construction narrative originale avec un drame annoncé par l’article de presse de la page de garde. Un album qui dénonce la colonisation, l'exploitation humaine, le racisme, les préjugés... De magnifiques illustrations de François Roca ancrées dans un contexte historique précis.</t>
  </si>
  <si>
    <t>Textes courts abordables et rafraichissants, à même de faire élargir la conception de la poésie.</t>
  </si>
  <si>
    <t>Permet de se familiariser avec un personnage biblique ; Samson : le géant d'une force prodigieuse, vaincu par son amour pour une femme… Dossier complémentaire très intéressant, expliquant notamment comment Samson pourrait avoir une origine mythologique païenne.</t>
  </si>
  <si>
    <t>À croiser entre programmes d'éducation civique de quatrième et d'histoire de troisième. L'auteur a utilisé les souvenirs de ses parents instituteurs pour évoquer le sort que la France a réservé aux soldats Algériens rapatriés, les Harkis, qui ont combattu pour que la France ne perde pas sa colonie algérienne.</t>
  </si>
  <si>
    <t>Récit intéressant et émouvant par son sujet : la quête de la liberté. De l’Afrique à l’Amérique, en passant par l’Europe, le récit montre les réalités de l’esclavage et de l’exploitation au XVIIIe et au XIXe siècles. Récit original par son héros -un petit miroir d'ébène- et par son écriture très poétique et rythmée par le son des tam-tams.</t>
  </si>
  <si>
    <t>Réunis par leur passion des jeux vidéos, trois lycéens entrent en possession d'un jeu mystérieux : l'Expérience Ultime. Addictif au plus haut point, celui-ci les happe dans des situations historiques de guerre dont ils ne sortiront pas indemnes. Andreas notamment, fasciste et violent, n'en revient pas.</t>
  </si>
  <si>
    <t>L'hiver n'en finit pas. Le narrateur enfant et son grand-père guettent chaque jour les premiers bourgeons sur le pommier. En attendant, ils lisent beaucoup. Seul un gros livre noir ne quitte pas l'étagère.</t>
  </si>
  <si>
    <t>Deux nouvelles mettant en scène des adolescents victimes de catastrophe écologiques industrielles. Minamata au Japon, 1959 : dans un village de pêcheurs, la mère du narrateur donne naissance à un bébé difforme, rejeté par la communauté ; on découvre qu’une usine empoisonne la baie au mercure. Bhopal en Inde, 1984 : l’explosion d’une usine chimique fait des milliers de morts et de handicapés, dont Gaz, né pendant la catastrophe, qui survit et devient enfant des rues.</t>
  </si>
  <si>
    <t>Au pays de la fabrique de mots, les mots s'achètent. Parler a donc un coût. Quand on manque de moyens, il faut attendre les soldes ou chercher dans les poubelles les mots que d'autres ont jetés. Philéas est amoureux. Comment dira-t-il son amour, lui qui n'a pas d'argent, alors que son rival en a tant ?</t>
  </si>
  <si>
    <t>La pédiatre Catherine Kousmine mène l'enquête dans nos assiettes. et en véritable détective démasque les mauvais aliments !</t>
  </si>
  <si>
    <t>Trois nouvelles qui soulignent la fragilité des humains aux prises avec leurs angoisses, leur égoïsme et leur matérialisme.</t>
  </si>
  <si>
    <t>Konrad, le narrateur, nous raconte sa vie, de sa création à ses neuf ans. Une vie bien particulière puisqu'il a tout fait pour naître le 20 avril, le jour de l'anniversaire d'Hitler. Pur produit du programme Lebensborn, c'est à travers ses yeux que le lecteur découvrira toute l'horreur de l'Allemagne nazie. Un récit étrange et tragique.</t>
  </si>
  <si>
    <t>Cinq nouvelles de cinq auteurs différents pour un printemps, deux étés, un automne et un hiver, qui abordent frontalement des problèmes auxquels sont confrontés des adolescents : joies et déceptions des premiers amours, phobies, découverte des mensonges des adultes…</t>
  </si>
  <si>
    <t>Album illustré doublé d’un CD. Titus retrouve dans une armoire les lettres que lui écrivait son ami d’enfance, Frédéric Chopin. Correspondance imaginaire inspirée des lettres d’adolescent du musicien, régulièrement citées. La « note bleue » est l’objet d’une quête esthétique. Le CD fait alterner le texte lu par la voix d’un récitant et de nombreux extraits d’œuvres pianistiques.</t>
  </si>
  <si>
    <t>Ce récit pose de manière intéressante pour de jeunes lecteurs, la question de l'immigration clandestine, du droit à l'éducation et de l'exploitation dans le monde du travail. Bel exemple de chaine de solidarités. Des personnages attachants.</t>
  </si>
  <si>
    <t>Un récit intéressant, qui peut toucher les adolescents peu à l'aise avec la lecture. Les nombreuses adresses aux lecteurs permettent à ces derniers de s'impliquer et d'être en confiance. Le récit est optimiste et montre que rien n'est perdu, que l'on peut se mettre à écrire, que l'on peut devenir un écrivain reconnu malgré des difficultés scolaires.</t>
  </si>
  <si>
    <t>Un récit sous forme d'apologue qui fait une satire de la Révolution russe et plus généralement du stalinisme. Chaque animal correspond à un « concept » ou à un personnage historique. Différents degrés de lecture sont possibles et des extraits de cette œuvre peuvent être conjointement étudiés en français et en histoire-géographie.</t>
  </si>
  <si>
    <t>Maghreb. Nour, brillante élève, va travailler chez sa directrice d’école pour pouvoir payer ses frais de scolarité et poursuivre ses études. Elle y rencontre Idriss, le neveu de la directrice, dont elle tombe follement amoureuse. Deux récits alternent : celui de Nour, au passé et à la première personne, qui raconte les évènements liés à son histoire d’amour ; et celui de Youness – Nour travestie en garçon – au présent et à la troisième personne qui relate le voyage pour quitter clandestinement le Maroc.</t>
  </si>
  <si>
    <t xml:space="preserve">Un récit souvent drôle, parfois grave et toujours tendre sur le thème de l’amitié, de la famille et des relations intergénérationnelles. Une histoire racontée dans une langue vivante et pétillante, à l’image de ses héros. Une héroïne intrépide mais chez laquelle on devine des fêlures. Un narrateur plus calme et plus rêveur. Des adultes bien présents. Un roman dans la lignée de ceux d’Astrid Lindgren – l’auteure de « Fifi Brindacier » -, en plus moderne.
</t>
  </si>
  <si>
    <t>Un jeune garçon livré à lui-même est remis en selle par un ancien prisonnier.</t>
  </si>
  <si>
    <t>Cette pièce raconte l'émancipation d'un jeune garçon, Yaël, orphelin de père, élevé avec son frère Gaëtan par une mère absente de l'histoire. Le premier va se découvrir par l'art, plus précisément par la peinture des animaux rescapés du Grand Exode, et cela grâce à l'intercession d'un père de substitution, peintre animalier. Le second, lui, découvre l'amour sur cette Grande Terre où ils se sont rendus.</t>
  </si>
  <si>
    <t>En 1682, à la Cour du roi Louis XIV. Les héroïnes, Pauline et Cécile, deux jeunes filles, se font faire de magnifiques robes par une couturière, Agnès, une amie de Cécile. Agnès est une remplisseuse, c'est-à-dire qu'elle coud les pierres précieuses et les dentelles. Leurs belles robes attisent la jalousie de Mme de Montespan, maîtresse du roi. En parallèle, les bijoux de la reine disparaissent, des tailleurs sont empoisonnés, Agnès est enlevée.</t>
  </si>
  <si>
    <t>Le loup rôde. Les moutons, tête baissée, sont occupés à brouter, mais peu à peu décimés.</t>
  </si>
  <si>
    <t>Ellj est seul dans le château de son père toujours sur les mers. Une nuit, une petite voix sortie de l'encrier lui demande d'accomplir un voyage pour la délivrer.</t>
  </si>
  <si>
    <t>Comme son titre l'indique, ce recueil rassemble des images pour évoquer la lune, le soleil et les étoiles, leur forme, leur couleur et les personnages qui y sont associés.</t>
  </si>
  <si>
    <t>Une famille, isolée par une violente tempête de neige, est contrainte de vivre en autarcie . Elle retrouve les gestes d'antan.</t>
  </si>
  <si>
    <t>Un jeune Africain est engagé pour faire une carrière de footballeur en Europe. Il s’aperçoit vite que c’est une escroquerie et tente de survivre malgré tout.</t>
  </si>
  <si>
    <t>Cette pièce raconte l’amitié filiale et paternelle entre un jeune garçon « d’une douzaine d’années », Julien, et un adulte à la quarantaine désœuvrée et sans enfant, Pascal.</t>
  </si>
  <si>
    <t>Au fil des quatre saisons, Mike Kenny raconte une histoire de relais générationnels : le vieux Joe raconte son enfance, quand il apprenait la vie et le jardinage de son vieil oncle Harry.</t>
  </si>
  <si>
    <t>Histoire véridique de Bashô, poète japonais du XVIIe siècle. Tout jeune, il refuse de devenir samouraï pour se consacrer à la poésie des haïkus et la faire partager à ceux qu’il rencontre, à travers villes et campagnes.</t>
  </si>
  <si>
    <t>Sous le régime Taliban, Kaboul n'est plus ce qu'elle était. Ses habitants non plus : certains s'arrangent de la situation ; d'autres ne tardent pas à sombrer dans la folie.</t>
  </si>
  <si>
    <t>Quinze histoires d’ogres tour à tour effrayants ou sympathiques, mais qui nous disent toujours quelque chose de nous-mêmes et du monde.</t>
  </si>
  <si>
    <t>Nitocris devient pharaonne à la suite du meurtre de son frère et mène l’enquête pour asseoir son pouvoir.</t>
  </si>
  <si>
    <t>Amedeo vient d'emménager en Floride avec sa mère. Il est fasciné par sa voisine, une femme âgée, madame Zender, une ancienne cantatrice haute en couleur. Elle doit quitter sa demeure et tout vendre. Amedeo est aidé par William pour liquider les biens de la vieille dame. Chaque jour, après le collège, elle leur dévoile une partie de son histoire et de son étrange mari.</t>
  </si>
  <si>
    <t>Début du XXème siècle. Le jeune narrateur, de retour dans son lycée parisien, va faire la connaissance d'un nouvel élève : David Silbermann. La rencontre avec cet élève brillant, amoureux de la littérature et de la France, va progressivement changer sa vision du monde et de la société. Cette amitié fait découvrir au  narrateur l'antisémitisme latent de son entourage, l'hypocrisie familiale, la violence morale et physique de ses anciens camarades qui persécutent Silbermann.</t>
  </si>
  <si>
    <t>Le mythe d'Œdipe restitué à la façon d'une énigme policière.</t>
  </si>
  <si>
    <t>Psyché doit cacher son visage car elle serait laide à faire peur. Mais quand un jour le vent soulève son voile, elle apprend qu'elle est au contraire si belle qu'elle en offense la déesse Aphrodite… Condamnée à épouser un monstre, elle est en fait recueillie par un mystérieux époux qui la visite la nuit et qu'elle ne doit pas voir. Mais ses sœurs, jalouses, aiguisent sa curiosité, et Psyché transgresse l'interdit...</t>
  </si>
  <si>
    <t>Un jeune homme venant d'une autre planète passe une journée sur la terre. Il y découvre la liberté, l'amour, l'amitié…toutes choses qui n'existent pas sur sa planète d'origine, et qu'il apprend à apprécier.</t>
  </si>
  <si>
    <t>L'histoire de Cyrano transposée par le texte et les images dans un Orient fascinant.</t>
  </si>
  <si>
    <t>Deux personnages, à la fois incarnés et abstraits, se lancent dans l'aventure de la découverte de l'extérieur : le plus jeune, Léo, a tendance à trop profiter de sa liberté, la plus grande, Elise, pas assez.</t>
  </si>
  <si>
    <t>Simon apprend un beau jour qu'il est le fils d'un ogre et que, comme son père, il va lui aussi céder à l'appel du sang… À moins qu'il ne réussisse trois épreuves qui vont faire appel à sa volonté, sa confiance en lui, et à l'amour… La mère de Simon voudrait soustraire son fils au monde, en l'emmenant vivre au plus profond de la forêt, mais Simon veut apprendre et vivre au contact des autres : il tente donc les trois épreuves...</t>
  </si>
  <si>
    <t>Deux conteuses racontent la petite et la grande histoire : la petite est celle de Petit Pierre, un vacher sourd et borgne qui réussit à construire un manège extraordinaire ; la grande est celle du XXe siècle, avec ses deux guerres, ses progrès et ses erreurs.</t>
  </si>
  <si>
    <t>Fathi est un enfant métis. Depuis que ses parents sont séparés, une question le hante : de quelle couleur est-il ? Il ne cesse de la poser à son entourage, mais c'est à lui d'en trouver la réponse.</t>
  </si>
  <si>
    <t>Correspondances à une voix d'animaux évoquant ceux de La Fontaine : le renard écrit à la poule pour lui demander la main de sa fille, la fourmi écrit à sa reine pour demander des congés, l'escargot écrit à une limace dont il est tombé amoureux après l'avoir vue dans un catalogue de jardinage, le cochon d'Inde voudrait changer de nom, et le corbeau dénonce ses voisins...</t>
  </si>
  <si>
    <t>Coup de cœur pour un texte en particulier : « Une histoire à vieillir debout » qui évoque la rencontre entre des jeunes sans espoir sur leur avenir et un homme âgé qui refuse le « piège de la vieillesse » : ensemble, ils puiseront dans « la peur du renoncement » l'énergie vitale dont ils avaient besoin.</t>
  </si>
  <si>
    <t>Jules a été témoin de l'accident qui a tué son père. Depuis, Jules n’arrive plus à courir et ne parle plus. Toute la famille s'inquiète pour lui. Sa sœur, Agathe, est son meilleur bouclier contre les moqueries et les injures. Elle essaie de l’aider de tout son cœur.</t>
  </si>
  <si>
    <t>Une jeune fille, Camille,  et Salim, son ami camerounais, se retrouvent projetés dans un monde parallèle, l'empire de Gwendalavir, où Camille va découvrir sa véritable identité. Redevenue Ewilan, elel devra sauver l'empire des ennemis qui le menacent.</t>
  </si>
  <si>
    <t>Le narrateur mène une vie tranquille dans sa maison au bord de la Seine, en Normandie, lorsque d'étranges phénomènes commencent à se produire. C'est la carafe d'eau sur sa table de nuit qui est bue, des objets qui disparaissent ou se brisent... Peu à peu, le narrateur acquiert la certitude qu'un être surnaturel et immatériel vit chez lui. Pire encore, cet être, qu'il baptise le Horla, a tout pouvoir sur lui, un pouvoir grandissant...</t>
  </si>
  <si>
    <t>Adaptation en BD de l'un des plus célèbres contes des frères Grimm. Le petit tailleur façon Mazan est un grand flandrin tout en hauteur avec une houppette à la Tintin et une démarche de rappeur. Il traverse l'histoire en dilettante, en venant à bout de sept mouches, de deux géants, d'un sanglier fort sauvage, d'une licorne et d'un roi imprudent. Le tout sans une égratignure et avec une classe folle.</t>
  </si>
  <si>
    <t>Lola vit avec sa mère, le compagnon de sa mère et Jérôme, le fils de celui-ci. Elle accepte mal de devoir s'occuper de Jérôme et le rejette, se montrant agressive et méchante avec lui. Un jour, elle reçoit une lettre anonyme de quelqu'un qui souhaite lui confier son secret en six lettres. Intriguée, Lola essaie de découvrir qui lui écrit. Avec son ami Medhi, elle mène l'enquête...</t>
  </si>
  <si>
    <t>Matilde a un secret, qui lui pèse de plus en plus à l’âge de la retraite. À dix-sept ans, elle a mis au monde une petite fille qu'elle n'a jamais tenue dans ses bras. Cette enfant a été adoptée et elles ne se sont jamais rencontrées. Matilde voudrait retrouver sa fille. De son côté, Anne, qui vient de perdre ses parents adoptifs, souffre de sa condition d’enfant née sous X. Elle révèle son secret à sa fille Léa et lui avoue qu’elle a déjà cherché, en vain, à retrouver sa mère. Léa la persuade de recommencer.</t>
  </si>
  <si>
    <t>Un an de la vie de Nzingha Ndambi , jeune princesse devenue figure héroïque de l'actuel Angola pour avoir refusé de participer à la traite des esclaves et s'être opposée à la colonisation portugaise.</t>
  </si>
  <si>
    <t>John, dix-sept ans, prépare son entrée à l’université et travaille dans la ferme de ses parents. Son double surgit soudain, expliquant qu’il vient d’un autre univers, et lui propose d’essayer sa machine de transfert. John se laisse tenter, pour découvrir que la machine fonctionne…mais dans un seul sens ! D’abord désespéré, John se fixe dans un nouvel univers pour tenter de réparer la machine  ; parallèlement, son double tente de commercialiser une idée inconnue dans l’univers volé à John…</t>
  </si>
  <si>
    <t>Ouais a dix ans, elle passe beaucoup de temps avec sa grand-mère, Mémé Blanche, une vieille dame un peu étonnante mais finalement bien ordinaire, qui a perdu son mari trois mois plus tôt  et commence à ressentir les effets de la maladie d’Alzheimer. Et plus elle s'enfonce dans la maladie, plus Ouais avance dans son adolescence.</t>
  </si>
  <si>
    <t>Samson, doué d'une force prodigieuse, est destiné par Dieu à libérer son peuple de la domination des Philistins ; pour cela, il doit notamment ne jamais se couper les cheveux. À peine marié à une Philistine, Samson est trahi par sa belle-famille. Il se venge alors en massacrant des Philistins, mais en représailles, les Philistins tuent ses parents et ses voisins. Samson vainc une armée de 1000 hommes et impose la paix. Mais Samson tombe à nouveau amoureux d'une Philistine : Dalila...</t>
  </si>
  <si>
    <t>Pendant que la guerre fait rage en Bosnie, Patrick, un jeune pharmacien, a rejoint Sarajevo en s'engageant dans l'association « Pharmaciens sans frontières ». Patrick décrit les difficultés à soigner dans un pays en guerre à son ami, Romain, qui vit en Touraine. Romain souffre d’une maladie incurable et, en parallèle, une jeune Bosniaque atteinte de cécité nécessite une greffe de cornées.</t>
  </si>
  <si>
    <t>Deux instituteurs, Claudine et Robert, commencent leur carrière à Saint Laurent du Gard, dans un petit village où leur tâche est de faire l'école à des enfants de Harkis dans un camp isolé de tout et de tous. Chaque soir, l'électricité est coupée dans les baraquements. Les familles sont démunies : pas de travail, pas de confort, pas de reconnaissance de l'administration française pour les soldats algériens rapatriés après l'indépendance. Des liens de confiance se tissent avec familles et enfants.</t>
  </si>
  <si>
    <t>Afrique. XVIIIe siècle. Imaoma fabrique un petit miroir d’ébène pour sa jeune épouse Atima. Cet objet va traverser l’Atlantique avec leur fille, enlevée pour être vendue comme esclave. Ce petit miroir d'ébène passe de main en main et d’un continent à l’autre, changeant le destin de plusieurs personnages.</t>
  </si>
  <si>
    <t>Vers 2050 en région parisienne. La société est officiellement divisée en quatre sphères. Linus, quatorze ans, mène une vie privilégiée avec sa famille dans la sphère 1, réservée à l’élite intellectuelle et financière. Il doit bientôt passer l’examen qui sert à classer la population. Il s’inquiète pour son ami Chem, génie de l’informatique mais qui s’attend à être relégué en sphère 3, avec ceux qui dérangent l’ordre établi. Linus se pose des questions sur le mode de classement et décide de bousculer son destin.</t>
  </si>
  <si>
    <t>Gilgamesh règne en tyran sur son royaume d'Uruk. Les dieux décident en assemblée de créer un homme à son image pour l'affronter. Mais à l'issue du combat, il n'y aura ni vainqueur ni vaincu. Ce sera le début d'une amitié indéfectible.</t>
  </si>
  <si>
    <t>Hector, Sybille, Helen et Jason sont des enquêteurs un peu particuliers. Recrutés par un organisme secret, Le Cyclone, ils infiltrent les contes et les légendes à la recherche de phénomènes étranges. Ils découvrent ainsi le corps du Chaperon rouge inanimé. Le voyage dans ce monde féerique n'est pas sans danger. Les enquêteurs ne savent pas ce qui les attend.</t>
  </si>
  <si>
    <t>Elaine vient de perdre son père et la douleur désespérée qui l'assaille la coupe de sa mère. Son père et sa mère l'élevaient en effet de façons bien différentes. Elaine se raccroche alors à l'univers fantaisiste paternel jusqu'à presque se couper du monde. Elle se crée un ami imaginaire, mais sa mère finira par la rejoindre pour partie dans son monde.</t>
  </si>
  <si>
    <t>En Belgique, une jeune adolescente, ainée d'une famille de quatre enfants issue de l'immigration, raconte, dans son journal intime, ses difficultés dans ses relations avec ses parents, ses frères et sœur, ses camarades de classe. Elle raconte également sa première expérience amoureuse avec un jeune belge qui ne comprend pas sa situation. Elle en sort peinée, mais plus forte dans sa détermination à travailler et à avoir plus tard une vie de femme indépendante.</t>
  </si>
  <si>
    <t>Un jeune homme, Louis Beaugosse, se présente chez sa fiancée Annabelle pour l'emmener à la mairie et l'épouser. Mais il ne trouve que les deux sœurs, un peu sorcières, de sa chère Annabelle.</t>
  </si>
  <si>
    <t>Petite Sirène cède à la tentation de découvrir le monde et veut se faire aimer du prince de Terrebrune.</t>
  </si>
  <si>
    <t>En 155 pages, une remarquable sélection de poèmes faisant le tour de l'œuvre d'Apollinaire. Si « Alcools » et « Calligrammes » sont privilégiés, on n'oublie pas les « Poèmes à Lou », « Le Guetteur mélancolique », « Il y a » ou des poèmes retrouvés.</t>
  </si>
  <si>
    <t>Une anthologie brève et pertinente permettant la découverte de la poésie d’Aragon du surréalisme au Fou d’Elsa  : l’amour, la Résistance, l’engagement, l’autobiographie, la ville… Un parcours clair et efficace des différentes facettes et formes d’une grande œuvre poétique. L’introduction de Jean Ristat éclaire de façon pédagogique et très accessible les enjeux d’une œuvre et d’une vie.</t>
  </si>
  <si>
    <t>Moustique pose des questions. Il se dit que si les adultes ne le font pas, c'est parce qu'ils ont les réponses. Il ne cesse de s'interroger sur le passé (« Où est-ce que j'étais quand j'étais pas né ? ») ou sur l'avenir (il voudrait « être cirque ») ; le langage l'intrigue aussi : pourquoi parle-t-on de « petit copain » ou de « langue maternelle » ? Il dialogue même avec une voix derrière la porte.</t>
  </si>
  <si>
    <t>Un recueil de cinq nouvelles qui prennent la forme d'enquêtes policières pour se familiariser avec les croyances et superstitions du Moyen Age.</t>
  </si>
  <si>
    <t>Une réécriture de « La Barbe Bleue », sous la forme à la fois d'un long poème et d'un journal intime, celui de sa septième femme.</t>
  </si>
  <si>
    <t>Anna avait sept ans à la chute du Mur de Berlin. Elle évoque en pointillés son « musée d'enfance » socialiste, les pénuries, la grisaille, l'embrigadement, la peur des disparitions et de la Stasi, mais aussi l'enthousiasme des pionniers et le cocon rassurant de l'endoctrinement communiste. Mieux informés, les parents ont une attitude ambiguë vis-à-vis du régime, pour protéger leurs enfants.</t>
  </si>
  <si>
    <t>La vie d’Oliver, quinze ans, bascule lorsque sa mère se remarie. Il doit tout quitter : sa petite amie dont il est très amoureux, ses amis, sa ville, pour aller vivre aux Etats-Unis dans une réserve indienne du sud du Dakota. Le nouveau mari de sa mère est un indien Lakota. Après des débuts difficiles, Oliver va apprendre à connaitre les indiens et partager la vie de sa nouvelle famille.</t>
  </si>
  <si>
    <t>Stéphane est un garçon de treize ans, fragile et secret, qui a réussi à cacher qu'il ne sait pas lire.</t>
  </si>
  <si>
    <t>Ces courtes hsitoires poétiques, drôles et bien illustrées font voyager l'imaginaire des enfants : l'histoire de la vraie princesse au Petit Pois qui trouve refuge dans une cosse de sept petits-pois qui la baptisent Blanche-Neige est particulièrement savoureuse.</t>
  </si>
  <si>
    <t>Un va et vient intéressant entre le point de vue de Tim et celui, très différent, de Tom. Qui est donc ce dragon mystérieux dans les dunes ?</t>
  </si>
  <si>
    <t>Un récit bien mené, émouvant et au suspense haletant. Dans ce roman, tous les personnages mentent: par faiblesse, appât du gain, ruse nécessaire, ou rêve d'une vie meilleure… La fin est peut-être un peu facile, mais elle renforce la cohérence du récit en mettant au jour un dernier mensonge.</t>
  </si>
  <si>
    <t>Le petit format de ce livre permet à un public jeune de se l'approprier rapidement (dès 7 ans).</t>
  </si>
  <si>
    <t>Une fin plutôt pessimiste et cruelle mais qui devrait faire réfléchir le lecteur.</t>
  </si>
  <si>
    <t>Lecture à proposer dans le cadre des "récits d'enfance".</t>
  </si>
  <si>
    <t>Un beau happy end…</t>
  </si>
  <si>
    <t>Une pièce qu'il est peut-être plus aisé de lire que de jouer : certains jeux de scène paraissent assez difficiles à réaliser et  il semble plus facile d'imaginer le décor que de le représenter (phénomènes météorologiques par exemple).</t>
  </si>
  <si>
    <t>De nombreuses expressions et mots de vocabulaire en espagnol.</t>
  </si>
  <si>
    <t>Ces contes peuvent être lus par des enfants ayant des capacités de lecture différentes : certains sont courts et faciles à comprendre, d'autres  beaucoup plus longs et complexes ; mais tous ont une trame qui aide à la compréhension.</t>
  </si>
  <si>
    <t>Bilingue français anglais</t>
  </si>
  <si>
    <t>tourisme</t>
  </si>
  <si>
    <t>greffe</t>
  </si>
  <si>
    <t>lebensborn</t>
  </si>
  <si>
    <t>hypnose</t>
  </si>
  <si>
    <t>folklore</t>
  </si>
  <si>
    <t>angoisse</t>
  </si>
  <si>
    <t>Syrie</t>
  </si>
  <si>
    <t>conte animalier</t>
  </si>
  <si>
    <t>guerre d'Algérie</t>
  </si>
  <si>
    <t>gémellité</t>
  </si>
  <si>
    <t>dépression</t>
  </si>
  <si>
    <t>Vikings</t>
  </si>
  <si>
    <t>catastrophe naturelle</t>
  </si>
  <si>
    <t>Sherlock Holmes</t>
  </si>
  <si>
    <t>naïveté</t>
  </si>
  <si>
    <t>futur</t>
  </si>
  <si>
    <t>déforestation</t>
  </si>
  <si>
    <t>thriller</t>
  </si>
  <si>
    <t>princesse</t>
  </si>
  <si>
    <t>jazz</t>
  </si>
  <si>
    <t>imagination</t>
  </si>
  <si>
    <t>monde imaginaire</t>
  </si>
  <si>
    <t>marginal</t>
  </si>
  <si>
    <t>LITTERATURES</t>
  </si>
  <si>
    <t>Légende :</t>
  </si>
  <si>
    <t>Première liste en ligne sur Eduscol</t>
  </si>
  <si>
    <t>Deux jumeaux new-yorkais, un frère et une sœur d’une dizaine d’années, aiment par-dessus tout leur tranquillité et leurs émissions de télévision. Malheureusement pour eux, mais heureusement pour le lecteur, ils sont entraînés, sur les traces de leur père explorateur, dans des aventures échevelées : voyage, dépaysement, complot, recherche de leur mère, elle-même exploratrice disparue, et surtout humour.</t>
  </si>
  <si>
    <t>Le narrateur se trouve un jour confronté à une étrange demande de la part de son grand-père :  alors qu'il comptait partir en vacances en Australie, ce dernier lui demande de passer un peu de temps à la ferme avec lui pour l'aider. Le narrateur va alors faire une surprenante découverte.</t>
  </si>
  <si>
    <t>Au XIXème siècle, Wiggins, adolescent londonien vivant dans les quartiers pauvres de Whitechapel, a pour modèle Sherlock Holmes. Cette fois-ci, il va devoir mener lui-même l'enquête pour aider sa mère, aide-cuisinière chez le comte Brazenduke, sur qui pèsent les soupçons de vol et découvrir le véritable coupable. Cette recherche l'amènera à croiser de nouveau la route de son héros.</t>
  </si>
  <si>
    <t>Un groupe de pionniers subit l'attaque des Raïs, au nord de l'Empire. Une fillette échappe au massacre et grandit au milieu du peuple des Petits.</t>
  </si>
  <si>
    <t>Un recueil de poésies à la première personne qui alterne les moments du quotidien et les souvenirs souvent douloureux de l’enfance, tissant ainsi des fils entre la mémoire et les instants présents faits d’attention aux choses et, parfois, de petits bonheurs.</t>
  </si>
  <si>
    <t>Après plus d’un an passé dans le coma, Jenna se réveille en partie amnésique. Convalescente, elle tente, étape par étape, de se réapproprier sa vie d’avant l’accident. Très vite, elle s’étonne de l’attitude distante de sa grand-mère, de l’absence de réponses de ses parents à ses questions. Elle constate des discordances, des zones de flou. Elle va mener une sorte d’enquête pour découvrir qui elle était avant l’accident.</t>
  </si>
  <si>
    <t>Afrique rencontre un vieux loup borgne dans un zoo. Le loup refuse le contact avec les humains. Pourtant, ce garçon immobile devant lui l'intrigue. Ils vont se raconter leur vie en se regardant œil dans l'œil. Celle du loup en Alaska, traqué par les hommes ; celle du garçon dans toutes les Afriques où il a raconté bien des histoires.</t>
  </si>
  <si>
    <t>Galshan doit passer l’hiver en plein cœur des steppes mongoles avec son grand-père, qui vit seul et qui aurait préféré avoir un petit-fils. Tous deux devront s’apprivoiser et affronter les dangers de la nature, qu’il s’agisse de la « Mort Blanche » ou de bêtes affamées…</t>
  </si>
  <si>
    <t>Afrique. Sisanda, neuf ans, est malade du cœur. Sa maladie l'empêche de courir et de jouer avec les autres. Il faudrait l'opérer dans un hôpital spécialisé à l'étranger mais cela coûte trop cher. La mère de Sisanda, Maswala, décide de trouver cet argent en gagnant un marathon. Car Maswala aime courir dans les collines autour du village. Elle s'entraîne sans relâche pour essayer de sauver sa fille.</t>
  </si>
  <si>
    <t>Oskar, un lycéen passionné de musique, vit dans une petite ville des Etats-Unis. Sa vie et celle de toute sa famille vont être bouleversées par la décision de son grand frère, Jérémy, de s’engager dans l’armée. Les recruteurs lui ont promis de le former pour construire des ponts, mais ses talents de tireur sont vite repérés et il est envoyé en Irak. Là, il découvre la peur et l’horreur. Les lettres à ses parents sont rassurantes, les courriers électroniques à Oskar le sont beaucoup moins...</t>
  </si>
  <si>
    <t>Il n'y a plus de travail dans la vallée, jusqu'à ce qu'un projet de barrage soit proposé. Faut-il détruire la nature pour nourrir les hommes ? Le conflit réveille des réflexes communautaires.</t>
  </si>
  <si>
    <t>Hiver 54. Un incendie et voilà que le narrateur, âgé de dix ans, et sa famille nombreuse se trouvent relogés dans un petit appartement de la banlieue parisienne.</t>
  </si>
  <si>
    <t>Le jobard est un marginal qui vit seul dans un terrain vague. Les enfants de la cité voisine décident de lui faire la guerre. Mais bientôt, ils s’attacheront à lui et l’aideront à réaliser son rêve.</t>
  </si>
  <si>
    <t>Poèmes d’auteurs d’expression française, tous contemporains. Ils contiennent une forme de sagesse.</t>
  </si>
  <si>
    <t>Les textes sont adaptés de fables et contes des quatre coins du monde, en plus de ceux de l'auteur. Ils alternent avec des contrepoints poétiques et de courtes pensées de philosophes.</t>
  </si>
  <si>
    <t>L’histoire se situe en Allemagne entre 1925 et 1942. Voisins depuis toujours, deux jeunes garçons sont liés par une forte amitié. Mais l’un, Frédéric, est juif, l’autre est le narrateur. Les lois et les discriminations antisémites s’aggravent de jour en jour, et le narrateur assiste, impuissant, au drame qui broie son ami et sa famille.</t>
  </si>
  <si>
    <t>Adaptation en BD des célèbres racontars arctiques de l'écrivain danois, Jorn Riel. Les histoires des racontars se déroulent pendant la période de l'exploration du nord-est du Groenland, entre 1900 et 1950. Elles mettent en scène de rudes trappeurs qui vivent seuls dans leurs cabanes la majeure partie de l'année. Quand ils se retrouvent de temps en temps, ils se racontent des histoires truculentes et interminables.</t>
  </si>
  <si>
    <t>Chaque chapitre est la réécriture d'un conte classique, avec une contrainte d'ordre linguistique ou narratif.</t>
  </si>
  <si>
    <t>À seize ans, Pablo assiste, terrorisé, à l’arrestation de son père Liberto. Dans cette dictature d’Amérique latine, son crime est d’avoir édité de la poésie révolutionnaire. Au milieu des ruines de leur maison, Pablo sauve quelques pages. Grâce à un groupe de résistants, il parvient à se faire embaucher dans les cuisines du collège San Marcos où son père est enfermé et torturé. Lui, qui jugeait la poésie sans intérêt, trouve en elle un moyen de communiquer avec son père et une raison d’espérer.</t>
  </si>
  <si>
    <t>Soixante sonnets pour cinquante-neuf animaux dont le poète chante la vie intérieure, la beauté, en jouant sur les images et les sonorités.</t>
  </si>
  <si>
    <t>Mille ans après le Grand Nuage qui a rendu toxique l’atmosphère de la terre, les hommes habitent l’immense Tour de Babel dans laquelle ils se sont réfugiés. En mille ans, des guerres ont éclaté entre les différents étages. Escaliers et ascenseurs ont été condamnés, isolant les différents niveaux. Liram, quatorze ans, doit fuir lorsque ses parents sont assassinés. Il se réfugie dans les étages inférieurs où il découvre qu’il n’est pas un adolescent ordinaire. Avec quatre jeunes tatoués, il a une mission.</t>
  </si>
  <si>
    <t>Immense Savoir doit son nom à ses lobes d'oreille allongés, signe de grande sagesse. Le devin ne se trompera pas en annonçant à sa mère qu'il quittera la maison très jeune et parcourra le monde.</t>
  </si>
  <si>
    <t>La fille du roi parviendra-t-elle à épouser celui qu’elle aime ?</t>
  </si>
  <si>
    <t>Marjane Sartrapi raconte l’histoire de son enfance en Iran, dans les années 80, lorsque la « Révolution islamique » vient de prendre le pouvoir. Elle raconte également la guerre entre l'Iran et l'Irak et les conséquences subies au quotidien par sa famille. Elle dépeint ensuite son adolescence en exil, en Autriche, où ses parents l'ont envoyée pour la mettre à l'abri de la guerre, puis les retrouvailles à Téhéran avec ses parents et les difficultés de la vie sous le régime de la « Révolution islamique ».</t>
  </si>
  <si>
    <t>Kwita, le narrateur, est un enfant des rues. Il vit avec ses amis Ali, Omar et Boubker. Ils ont quitté la bande de Dib et se partagent un bout de quai abandonné du port de Casablanca. Ali veut devenir marin et rejoindre une île aux deux soleils. Mais Dib ne supporte pas qu'on échappe à son autorité. Sa bande agresse les quatre amis avec des pierres. Ali est mortellement touché. Kwita jure de l'enterrer comme un prince...</t>
  </si>
  <si>
    <t>Correspond aussi au programme de 3e, pour la période historique évoquée. Dans ce cas, lecture facile.</t>
  </si>
  <si>
    <r>
      <t xml:space="preserve">Ceux qui ont aimé pourront lire « </t>
    </r>
    <r>
      <rPr>
        <sz val="10"/>
        <color indexed="8"/>
        <rFont val="Arial Narrow"/>
        <family val="2"/>
      </rPr>
      <t>Chante Luna »</t>
    </r>
    <r>
      <rPr>
        <sz val="10"/>
        <color indexed="8"/>
        <rFont val="Arial Narrow"/>
        <family val="2"/>
      </rPr>
      <t xml:space="preserve"> de Paule du BOUCHET.</t>
    </r>
  </si>
  <si>
    <t>Nombreux éléments de réel pour évoquer la vie et le travail des canuts à Lyon, à la fin du XIXe siècle. Aborde les bouleversements socio-économiques liés à l'industrialisation, les premiers grands magasins, les discriminations à l'égard des femmes, la difficile conquête du droit à l'éducation, les inégalités sociales.</t>
  </si>
  <si>
    <t>Peut être proposé aussi en 4e pour la période historique évoquée. Dans ce cas, c'est une lecture facile.</t>
  </si>
  <si>
    <t>Anthologie à parcourir au gré de ses envies, pour découvrir des textes plus ou moins accessibles.</t>
  </si>
  <si>
    <t>Une très belle anthologie qui puise dans toute la richesse et la diversité des poètes du monde pour mettre en avant  un  message d'espoir universel. Des textes variés, tantôt graves, tantôt drôles, plus ou moins longs, toujours accessibles aux jeunes collégiens. La  mise en page est soignée et très signifiante :  textes,  photos et dessins instaurent une sorte de dialogue qui enrichit la lecture. Les références des textes sont données à la fin du livre et permettent de  prolonger ce parcours par d'autres poèmes des auteurs.</t>
  </si>
  <si>
    <t>Des poèmes contemporains, d'une grande diversité de formes, pour rendre sensible à la nature, à sa beauté et à sa fragilité.</t>
  </si>
  <si>
    <t>En 1966, on retrouve l’épave d’une trière, qui contient des morceaux de céramique. L’une d’elles représente le combat de Thésée contre le Minotaure. C’est l’occasion pour un archéologue de retracer l’histoire de ce héros.</t>
  </si>
  <si>
    <t>Une petite fille qui souvent s’ennuie fait la rencontre du loup, le jour où pour la première fois elle est autorisée à sortir seule.</t>
  </si>
  <si>
    <t>Comment se résoudre à sortir de ce cocon confortable que constitue la vie intra-utérine ?</t>
  </si>
  <si>
    <t>C'est le matin. Autour de la maison, l'arbre sans fin dort. Hippolène se réjouit d'aller pour la première fois à la chasse aux glousses avec son père.</t>
  </si>
  <si>
    <t>Alice raconte comment et pourquoi Johnny est devenu le souffre-douleur du collège. Elle essaie de retrouver dans quel ordre les différents évènements se sont produits jusqu'au drame final. Pour se reconstruire, elle a besoin de regarder en face sa part de responsabilité.</t>
  </si>
  <si>
    <t>Lucius vit à Pompéi, où son travail consiste à recueillir l'urine nécessaire au fonctionnement de la foulonnerie. Il a la charge de son frère, Beryllus, simple d'esprit, et aime la belle Alba. Il dessine aussi des affiches. Embarqué par erreur pour Ostie, il est blessé par un lion en voulant sauver un homme. Celui-ci devient son protecteur. De retour à Pompéi, Lucius s'interroge sur le sort des gladiateurs et des esclaves. Mais selon Beryllus, Pompéi sera bientôt détruite par le Vésuve...</t>
  </si>
  <si>
    <t>Tom Bishop est un lycéen sans problèmes, qui mène une vie d’adolescent ordinaire dans une petite ville des Etats-Unis. Mais quand une tuerie éclate dans un établissement à quatre-vingt kilomètres de là, tout change dans son lycée. Un conseiller en gestion de crise est nommé. Sous prétexte de sécurité, le Docteur Willner met en place de nouvelles règles, de nouvelles méthodes qui grignotent petit à petit les libertés des élèves, des professeurs et des parents. Ceux qui s’insurgent disparaissent.</t>
  </si>
  <si>
    <t>Trois frères doivent rapporter l’eau de vie à leur père malade. Mais les deux ainés sont trop sûrs d’eux …</t>
  </si>
  <si>
    <t>Safia est passionnée d’athlétisme. Mais son père, ouvrier sur le chantier du Stade de France, ne veut pas que sa fille fasse un sport d’homme.</t>
  </si>
  <si>
    <t>Cocasserie, ironie,  invention verbale, de « L'instant fatal » à « Battre les flots », la brève anthologie en 89 pages initie à la fausse désinvolture d'un poète capable d'interroger sérieusement l'écriture en se moquant d'elle et de soi-même.</t>
  </si>
  <si>
    <t>Un jeune homme assiste au procès Papon sous le déguisement d'un clown. Un retour en arrière permettra de comprendre pourquoi.</t>
  </si>
  <si>
    <t>Les principaux épisodes, connus ou moins connus, de la mythologie biblique racontés dans une langue accessible qui n'exclut pas la poésie (plusieurs cantiques sont restitués).</t>
  </si>
  <si>
    <t>Un esclave s’adresse à son maitre pour lui crier sa rage de liberté.</t>
  </si>
  <si>
    <t>1659. Pour ne pas subir le même sort que sa grand-mère, pendue pour sorcellerie, Mary embarque pour le Nouveau Monde avec un groupe de colons puritains. Dans son journal, elle raconte la traversée périlleuse puis l'arrivée en Amérique et l'installation près de Salem. Mary est instruite, elle sait guérir avec les plantes, elle n'a pas peur de se promener seule dans la forêt. Pour toutes ces raisons, elle dérange la communauté.</t>
  </si>
  <si>
    <t>Au XVIIIe siècle, à la mort de son père, Nancy, seize ans, quitte l’Angleterre, pour la Jamaïque, où sa famille possède des plantations de sucre. Elle y commence une nouvelle vie et découvre les réalités de l’esclavage et du commerce du sucre. Mais quand son mariage est arrangé avec un riche propriétaire terrien, Nancy décide de fuir. Elle s’embarque à bord d’un bateau pirate avec Minerva, une jeune esclave. Les deux jeunes filles sont prêtes à se battre pour garder leur liberté...</t>
  </si>
  <si>
    <t>La vie de routine d'un jeune homme célibataire au côté de sa grand-mère acariâtre. Il travaille dans un abattoir, entre l'aéroport et un supermarché, non loin d'une décharge.</t>
  </si>
  <si>
    <t>Ces contes nous font pénétrer dans un univers bien différent de ceux de la tradition occidentale. L'Orient avec ses lieux spécifiques (palais, mosquée, riadh de Fez),  ses personnages (sultan, vizir, magicien, génie) et ses croyances, imprègne ces récits où le merveilleux s'ancre dans le réel.</t>
  </si>
  <si>
    <t>À cent-quarante ans, El Patron règne sans pitié sur Opium, un nouveau cartel de la drogue, créé au XXIe siècle entre les Etats-Unis et Aztlan, l’ancien Mexique. Son pouvoir s’étend à la fois sur les lieux et sur les gens. Il contrôle même le temps grâce aux clones qui lui servent de réservoirs d’organes. Les clones sont décérébrés à la naissance. Mais pas Matt, le clone d’El Patron. En grandissant, Matt découvre tout ce qu’on lui a caché.</t>
  </si>
  <si>
    <t>À la fin du XIXe siècle, le jeune japonais Yuko se consacre à la poésie du haïku. Pour perfectionner son art, il part à la rencontre d'un maître en peinture.</t>
  </si>
  <si>
    <t>En Algérie, un jeune instituteur français, Daru, vit isolé dans son école, sur les hauts plateaux. C'est l'hiver. Un jour, un gendarme arrive avec un prisonnier arabe et lui donne l'ordre de l'escorter jusqu'à la ville où la police l'attend. Malgré le refus de Daru, le gendarme s'en va en lui laissant le prisonnier.</t>
  </si>
  <si>
    <t>Le roman raconte comment une institutrice parvient à apprivoiser un campement de gitans, à susciter le goût des livres chez les enfants et à aider à leur scolarisation, en même temps qu'à la formation de leurs mères.</t>
  </si>
  <si>
    <t>Un jeune garçon découvre progressivement combien il est difficile de survivre sous un régime totalitaire puis au goulag.</t>
  </si>
  <si>
    <t>Octobre 2001 dans l’Afghanistan des talibans, que les Américains commencent à bombarder. Une toute jeune fille, Najmah, perd sa famille et sa maison et doit fuir à Peshawar. Parallèlement, Nusrat, jeune femme américaine mariée à un médecin pakistanais parti en mission dans une zone dangereuse, attend son retour à Peshawar, entourée par sa belle-famille. Elle a créé une petite école, où elle instruit et nourrit des petits réfugiés afghans. Leurs destins douloureux finiront par se croiser.</t>
  </si>
  <si>
    <t>Tobie, treize ans, fait partie du peuple de l’arbre, où chacun a sa place. Le père de Tobie, Sim Lolness, grand savant, refuse de révéler sa dernière découverte scientifique qui pourrait menacer la vie de l’arbre si elle tombait entre de mauvaises mains. Les parents de Tobie sont jetés en prison. Tobie réussit à s'enfuir, mais il est pourchassé par Jo Mitch et ses hommes qui créent un climat de terreur... Tobie est seul, mais il est déterminé à survivre et à sauver ses parents...</t>
  </si>
  <si>
    <t>Colton Harris-Moore est accusé de vols à répétition : nourriture, voitures, bateaux et même avions. On découvre la personnalité et les motivations de Colton au travers de ses pensées, mais aussi des propos tenus par sa mère, une policière, une éducatrice, des voisins… Pendant des mois, Colton Harris-Moore échappe à la police et au FBI.</t>
  </si>
  <si>
    <t>Des petites pièces simples en apparence, mais profondes et sensibles, pour dire le regard que des enfants peuvent porter sur le monde qui les entoure.</t>
  </si>
  <si>
    <t>Un recueil de poèmes qui jouent des images, des sons et de l'espace de la page, avec sensibilité.</t>
  </si>
  <si>
    <t>Cinq courts récits qui sont autant de portraits d'adolescents.</t>
  </si>
  <si>
    <t>Dernières semaines des grandes vacances. Le narrateur, âgé de quatorze ans, se retrouve dans la ferme de ses grands-parents, au milieu de ses oncles et tantes, de ses cousins et cousines. Entre l'insouciance des enfants et la gravité des adultes, préoccupés de la santé du grand-père, il est lui-même anxieux, redoutant de quitter le monde de l'enfance.</t>
  </si>
  <si>
    <t>Elliot ne veut plus jamais être un souffre-douleur. Dans son nouveau lycée, il fait tout pour passer inaperçu. Mais il est remarqué par les « Gardiens », qui font régner leurs lois sur les autres élèves, avec pour modèle le « Big Brother » de « 1984 ». À sa grande surprise, ils lui proposent de devenir un des leurs. Elliot porte différents masques pour se protéger mais parfois il oublie quel masque il doit porter et bientôt il ne sait plus qui est le « véritable Elliot ». Victime ou bourreau, Elliot doit choisir.</t>
  </si>
  <si>
    <t>Ludo vit dans un petit village de Normandie avec son oncle Ambroise Fleury, surnommé « le facteur timbré », car il consacre son temps libre à fabriquer de merveilleux cerfs-volants, symboles de liberté. En 1930, l'enfant âgé de dix ans, tombe fou amoureux d'une petite Polonaise; il attendra quatre années avant de la revoir.</t>
  </si>
  <si>
    <t>« Sang négrier » : cinq esclaves s’échappent d’un bateau négrier à Saint Malo. Une chasse à l’homme commence alors et quatre hommes sont rapidement retrouvés, le dernier reste introuvable. Un jour, on trouve un doigt noir ensanglanté accroché à une porte…. « Dans la nuit Mozambique » : Le capitaine Passeo raconte, lors d’une rencontre avec trois amis, l’assassinat sauvage d’une femme, battue à mort par des clandestins qu’il transportait sur son bateau depuis le Mozambique.</t>
  </si>
  <si>
    <t>L'héroïne, Marzi, est une petite fille d'une dizaine d'années qui vit en Pologne. Trois années de sa vie sont mises en scène entre 1984 et 1987, années clés de ce pays. À travers de courtes scènes de la vie quotidienne, Marzi évoque, avec ses mots d'enfant, le rationnement, le catholicisme, l'embrigadement de la société, le système scolaire, les difficultés à vivre dans un pays communiste.</t>
  </si>
  <si>
    <t>Paul dépouille son langage des différentes classes de mots qu'il cède à un curieux personnage pour qu'en échange celui-ci fasse ses devoirs à sa place.</t>
  </si>
  <si>
    <t>Une équipe de football d'enfants tanzaniens, dirigé par Nelson, le capitaine, va disputer son premier « match international » avec une équipe spécialement venue  d'Allemagne. Chacun y met du sien pour que la fête soit réussie et que l'Afrique n'ait pas à rougir durant cet événement qui enfièvre désormais tout le village.</t>
  </si>
  <si>
    <t>Afrique. Chanda n’a que seize ans mais elle a déjà perdu beaucoup de membres de sa famille. Depuis que sa mère est malade, c’est sur elle que repose la charge de ses frères et sœur. Elle s’inquiète aussi pour son amie Esther qui ne va plus à l’école et traine dans la rue avec des touristes. Chanda voudrait continuer ses études mais elle doit arrêter l’école pour s’occuper de sa famille, puis aller dans le village de ses grands-parents car elle n’a plus aucune nouvelle de sa mère partie là-bas.</t>
  </si>
  <si>
    <t>52 av. J. -C. : Vercingétorix, installé à Gergovie, tente de mettre au point un plan pour chasser définitivement de Gaule les Romains. Il va être aidé dans son entreprise par de jeunes jumeaux gaulois, un garçon et une fille. Ils sont intrépides et débrouillards : ils épient le camp romain basé devant Gergovie et en rapportent des renseignements très intéressants. Mais il y a un traître dans l'entourage du chef gaulois...</t>
  </si>
  <si>
    <t>Qui aurait dit qu'un pigeon suffise à bouleverser la vie d'un homme sans histoire ?</t>
  </si>
  <si>
    <t>Trois pièces de Jean Tardieu  : « Un mot pour un autre », « Finissez vos phrases ! » et « Les mots inutiles ». La réflexion sur les jeux de langage et la communication s’inscrit dans une poésie et une théâtralité comique. Chacune des pièces (de 14 à 20 pages) met en scène un dérèglement du dialogue montrant que la communication signifie autrement que par le sens apparent des mots. De vraies comédies, très accessibles, favorisant une réflexion sur le langage et la communication.</t>
  </si>
  <si>
    <t>Du « Fleuve caché » (1933) à « Da capo » (1995), un bref mais pertinent parcours dans les « formeries » drolatiques et l'inquiétante étrangeté d'une « voix sans personne ».</t>
  </si>
  <si>
    <t>Un jeune soldat, blessé d'un éclat d'obus, écrit à sa grand-mère, pour la rassurer sur le fait qu'il n'a pas oublié la promesse faite dix-sept ans auparavant . Ils visitaient ensemble l'exposition universelle à Paris, lorsqu'elle lui a révélé son enfance en Algérie.</t>
  </si>
  <si>
    <t>Défaite d'Athènes contre Sparte : Lyncée, jeune esclave de Ménon, se rend compte que les hommes sont prêts à tout pour garder le pouvoir... Callias, pourtant jeune héritier, est ainsi à son tour vendu comme esclave. Lyncée a l'occasion de deviser avec Socrate, ce qui bouleverse sa vie et lui donne l'envie d'apprendre. Mais Socrate est condamné... Lyncée, Callias, et la belle esclave Dori décident de s'enfuir à bord du navire qui doit emmener Socrate loin d'Athènes.</t>
  </si>
  <si>
    <t>Pour fuir les persécutions nazies, Steffi et Nelli sont envoyées sur une île suédoise. Ces deux sœurs juives pensent avoir laissé leur douce vie à Vienne pour un temps limité, mais leurs parents ne réussiront pas à émigrer aux Etats-Unis. Elles sont séparées dans deux familles de pêcheurs : Steffi, chez un couple austère sans enfant, Nelli, dans une famille joyeuse pleine de petits. Contrairement à Nelli, Steffi peine à s’adapter à cette nouvelle vie.</t>
  </si>
  <si>
    <t>En Inde, malgré les difficultés et la pauvreté, une orpheline parvient à réaliser son rêve de devenir musicienne à travers des aventures qui la révèlent à elle-même.</t>
  </si>
  <si>
    <t>Album qui fait apparaitre en vis-à-vis une image en noir et blanc, et un titre accompagné d'une phrase, qui pourrait être le début d’une histoire.</t>
  </si>
  <si>
    <t>Fleur de printemps et son grand-père sont réunis pour une leçon de calligraphie. La petite fille peine à écrire le mot « paix ». Le vieil homme lui raconte la légende de Zhang, qui apprit à élever des vers à soie et à fabriquer ses propres pigments pour réaliser de superbes peintures.</t>
  </si>
  <si>
    <t>Le Chancellor fait voile avec vingt-huit personnes à son bord. Un incendie couve dans les cales, mais le capitaine, dont la santé mentale parait défaillante, n'est pas en mesure de le maîtriser.</t>
  </si>
  <si>
    <t>Dans ce roman polyphonique, trois générations de femmes font part de leurs sentiments, de leurs espoirs et essaient de tisser des liens. Belle écriture, sobre et délicate, pour appréhender les sentiments intimes et la douleur de la mère et de sa fille. Récit sans jugement et porteur d’espoir. Un beau regard sur des trajectoires de vie singulières qui suscite l’empathie et l’émotion.</t>
  </si>
  <si>
    <t>Les principaux mythes grecs en quarante courts récits.</t>
  </si>
  <si>
    <t>Beaucoup d'humour dans ces récits tirés de l'Antiquité. Une bibliographie détaillée à la fin de l'ouvrage invite les lecteurs à découvrir la version originale de ces œuvres.</t>
  </si>
  <si>
    <t>Roman d’anticipation et d’aventure très réussi, sur des thèmes ancrés dans notre société : l’écologie, la manipulation de l’opinion publique, l’immigration... Les éléments fantastiques n’entament pas la vraisemblance du récit, qui donne même quelques frissons dans le contexte actuel d’alerte écologique.</t>
  </si>
  <si>
    <t>Derrière un début d’histoire presque banal -mais qui attire les élèves- se cachent des personnages pleins de finesse et de profondeur et un récit complexe, dont les rebondissements donnent au roman toute sa force.</t>
  </si>
  <si>
    <t>Dans la première partie, Arthur Hobhouse fait le récit de sa vie : à l’âge de cinq ans, il a été séparé de sa sœur Kitty et embarqué avec d’autres orphelins anglais pour l’Australie où il a connu une vie très dure avant de trouver refuge chez une femme généreuse... Dans la seconde partie, sa fille, Allie, tente de réaliser le souhait de son père : retrouver Kitty. Pour cela, elle traverse les océans à la voile et en solitaire, animée de la même passion que son père pour la mer et les bateaux.</t>
  </si>
  <si>
    <t xml:space="preserve">Ce roman en deux parties liées par une même quête est à la fois un récit d’aventures et un roman d’apprentissage, qui entraine le lecteur dans son sillage. Il a pour point de départ un fait réel : la déportation en Australie de milliers d’orphelins anglais et leur exploitation. Morpurgo sait donner chair aux personnages, qu’il s’agisse de figures sombres ou lumineuses. Et la première partie surtout témoigne de son talent de conteur.
</t>
  </si>
  <si>
    <t>Ce roman fait suite à Cheval de guerre du même auteur mais centre le récit sur l'évolution des techniques et illettrisme. La structure est intéressante car dans un récit premier, le grand-père vient écrire lui-même son histoire.</t>
  </si>
  <si>
    <t>Un récit enlevé, bien mené, qui met en avant les valeurs de courage, de solidarité, de persévérance et de générosité. Roman d’aventure, historiquement bien documenté, qui donne des éléments de connaissance sur la civilisation africaine et fait réfléchir aux liens entre les peuples, sans alourdir le récit. Parcours initiatique pour Tchinza et Damian, le fils des explorateurs anglais.</t>
  </si>
  <si>
    <t>Un magnifique récit d'apprentissage, entre conte et roman. Le voyage initiatique de deux enfants dans un monde imaginaire, plein de poésie. Un écrivain qui possède un vrai talent de conteur.</t>
  </si>
  <si>
    <t>Le lecteur suit la quête de Tomek dans le tome 1, tandis que le tome 2 est le récit par Hannah de ses propres aventures.</t>
  </si>
  <si>
    <t>Histoire passionnante et très bien contée. Personnages attachants, qui se battent pour la liberté, contre la tyrannie. Récit qui mêle habilement des éléments très réalistes et des éléments des littératures de l'imaginaire. Belles inventions de personnages comme les consoleuses, les hommes-chiens, les hommes-chevaux. Récit polyphonique bien construit. Livre épais, surtout dans la collection grand format, mais les lecteurs sont emportés par le récit, au rythme soutenu.</t>
  </si>
  <si>
    <t>Le mythe de Cassandre raconté dans un suspense digne d’un roman policier : la documentation irréprochable s’allie au plaisir du récit. Un dossier, après les treize chapitres, permet d’approfondir les connaissances, mais la lecture peut s’effectuer sans appel aux notes et références.</t>
  </si>
  <si>
    <t>Tsongor est roi de Massaba, maître d'un empire immense. Deux prétendants se disputent sa fille et sont prêts à livrer une guerre sans merci pour obtenir la main de celle-ci.</t>
  </si>
  <si>
    <t>Mathieu est atteint d'une maladie qui fait peur aux autres. Sa mère et lui viennent d'arriver dans un quartier où Mathieu découvre, dans la rue, celui qui devient, pour un moment et non sans heurts, son seul ami.</t>
  </si>
  <si>
    <t>Grégoire déteste l'école. Il déteste tellement l'école, qu'en sixième il a déjà redoublé deux fois. Ce qu'il aime par dessus tout, c'est bricoler avec son grand-père Léon, avec lequel il a une grande complicité. Pourtant lorsque Grégoire est renvoyé du collège, Léon lui refuse sa protection et le jeune adolescent va devoir accepter de prendre son destin en main...</t>
  </si>
  <si>
    <t>Six nouvelles brèves réunies par leur art du « desinit » : phrase ou paragraphe ultime éclairant d’une lumière nouvelle ou retournant la logique narrative. Plaisir de la surprise et initiation à l’art de la chute dans la variété de ses emplois.</t>
  </si>
  <si>
    <t>Dix-huit contes venus des pays du bassin méditerranéen (Algérie, Andalousie, Palestine, Syrie...) et même d’Europe qui font vivre les notions de paix et de fraternité en puisant leurs sources dans les littératures populaires de la Méditerranée, du Maghreb et du Moyen-Orient juif ou arabe.</t>
  </si>
  <si>
    <t>La jeune héroïne, âgée de onze ans, Sonia, vit seule avec sa mère depuis la séparation de ses parents. Elle a de bonnes copines et un beau garçon de douze ans, élève dans un autre collège, la fait rêver. Entre eux, le portable permet les conversations SMS jusqu’au jour où, en classe, la professeure de français confisque le téléphone portable.</t>
  </si>
  <si>
    <t>Alexis découvre Marseille à la suite du divorce de ses parents. Il déteste le lycée, la cité où il vit maintenant et ses trafics. Lentement il se rend compte des qualités de certains camarades ; mais lorsqu’un ami, sans papiers, disparaît, il prend conscience des dangers et des difficultés de la vie des immigrés.</t>
  </si>
  <si>
    <t>Une année scolaire (1963-64) du journal intime fictif de Leïla, dont la famille vient de quitter l'Algérie, pour rejoindre le père, ouvrier des usines Renault à Billancourt. Elle raconte le déracinement, les difficultés de sa mère, sa propre volonté d'intégration, le racisme quotidien, les souvenirs de son pays natal...</t>
  </si>
  <si>
    <t>Durant la Seconde Guerre mondiale, des garçons échouent sur une île déserte, à la suite d'un accident d'avion. Que vont-ils faire de cette liberté qu'ils découvrent ? Une rivalité s'engage entre Ralph qu'ils ont d'abord choisi pour chef et Jack qui parvient à les entrainer avec lui.</t>
  </si>
  <si>
    <t>Le parcours de Zénobie, reine de Palmyre, qui lutta contre les Romains.</t>
  </si>
  <si>
    <t>Un jour de printemps, Taupe sort de sa maison et cède à l’appel de la rivière. Ce sera le début de rencontres avec d’autres animaux, Rat, Blaireau et Crapaud. Aucun d’eux n’est sans défaut, mais l’amitié qui les unit tous les conduira à s’entraider et à surmonter solidairement leurs difficultés.</t>
  </si>
  <si>
    <t>À Palerme, Santino, un garçon de sept ans, se réveille dans un lit d’hôpital, après avoir survécu à un règlement de comptes orchestré par la mafia. Entre cauchemars et souvenirs, il reçoit bientôt la visite d’un juge, qui souhaite le convaincre de témoigner. Lucio, lui, vit à Livourne avec sa mère malade et sa petite sœur. À onze ans, il est l’homme de la famille, et confie ses interrogations et ses peines au mystérieux Chasseur, à qui il écrit inlassablement. Mais un jour sa mère disparait.</t>
  </si>
  <si>
    <t>En cette fin de XXIème siècle, deux clans s'opposent : les Lettrés et les Zappeurs. Un virus diabolique vient à effacer les livres à mesure qu'ils sont lus.</t>
  </si>
  <si>
    <t>Récit chronologique des différents épisodes de la vie d'Hercule, depuis la ruse de Zeus pour séduire Alcmène à sa mission aux Enfers où il libère Thésée : douze chapitres évoquent les douze travaux, ainsi aisément identifiables.</t>
  </si>
  <si>
    <t>Méto, le narrateur, est un adolescent  chargé d'initier Crassus à son arrivée dans « la maison », comme lui-même l'a été, il y a quelques années. Par son intermédiaire, nous découvrons un univers très strict, régi par ses propres règles et rythmé par des activités ritualisées : les études, le sport, les jeux violents et les châtiments.</t>
  </si>
  <si>
    <t>Quinze dialogues se succèdent, qui mettent en scène des personnages ordinaires, sauf lorsqu'il s'agit de Job et de Dieu, et qui prêtent à rire, même si  les situations peuvent être considérées comme tragiques.</t>
  </si>
  <si>
    <t>Suzanne Zonzon, raccommodeuse de couples, reçoit Poucet et sa femme, qui n’est autre que l’une des filles de M. Logre, puis M. Barbe Bleu, tout seul, bien évidemment…Mais pourquoi donc a-t-il tué sa première épouse ?</t>
  </si>
  <si>
    <t>Une suite est donnée aux fables sélectionnées, qui permet aux faibles de prendre leur revanche sur les forts.</t>
  </si>
  <si>
    <t>En vingt-neuf poèmes, un livre en forme de récit autour de la relation entre la mère et l'enfant.</t>
  </si>
  <si>
    <t>Le lyrisme bref et concret de Guillevic, son chant du monde et des choses simples, dans une anthologie adaptée aux classes de collège. Des annexes éclairantes, qui complètent la lecture mais ne sont pas indispensables pour que l’élève invente son ou ses parcours  : une préface du poète contemporain G. Goffette concernant le rôle de la poésie, une postface en forme de biographie de l’auteur comme de l’œuvre.</t>
  </si>
  <si>
    <t>Récit du dernier voyage du Capitaine Cook, parti de l'Angleterre pour une mission ordonnée par l'Amirauté, et naviguant à travers les océans pendant plus de trois ans sur son bateau, le Resolution, jusqu'à sa mort en 1779. Il découvre de nouvelles terres et de nouvelles civilisations.</t>
  </si>
  <si>
    <t xml:space="preserve">Un roman magnifique malgré les thèmes sombres abordés. Une héroïne courageuse, lumineuse et très mature. Des personnages réalistes et attachants. Un récit mené à plusieurs voix, qui révèle le passé de la mère. Une belle écriture pour raconter en finesse et sans noirceur les secrets de famille, les liens familiaux, l’amour, le deuil, l’absence.
</t>
  </si>
  <si>
    <t>Une utilisation originale du fantastique au service d’une belle histoire d’amitié. Des personnages forts qui aident May, une enfant sauvage à se construire. Une héroïne qui ne peut laisser le lecteur indifférent et suscite de l’empathie. Un récit qui mêle présent et passé, mystère et émotion.</t>
  </si>
  <si>
    <t>Récit à plusieurs voix, qui alerte sur les ravages de la drogue.</t>
  </si>
  <si>
    <t>Récit qui touche profondément tous ceux qui le lisent. L’auteure, ancienne enfant cachée, dit avec pudeur les souffrances morales de ceux qui ont survécu à la Shoah. La construction narrative avec un récit de la vie d’Esther entrecoupé d’extraits de son journal -que l’on découvre dans le désordre- rend compte des difficultés de la jeune fille à construire son identité. Loin d’être un artifice, ce journal éclaté est comme une image de l’impossibilité d’Esther à réunir les morceaux de son moi, à combler les vides laissés par les morts de ses proches.</t>
  </si>
  <si>
    <t>Il est conseillé de proposer ce récit à des élèves mûrs (3e ou lycée) et d’ouvrir un espace de discussion à ceux qui le souhaitent.</t>
  </si>
  <si>
    <t>Original, amusant et pas si loufoque que cela.</t>
  </si>
  <si>
    <t>La pièce se présente dans une structure unique, mêlant répétitions de cinéma et théâtralité. Langue des plus attachantes, jubilatoire, faussement archaïque.</t>
  </si>
  <si>
    <t>Une histoire émouvante, une héroïne magnifique et déterminée à choisir sa propre vie. Une écriture poétique. Un roman qui permet de comprendre de manière concrète et sensible la réalité quotidienne de l’émigration, les raisons qui poussent à émigrer, les difficultés rencontrées par les clandestins...</t>
  </si>
  <si>
    <t>Ce recueil a de bonnes qualités littéraires. Derrière la diversité des thèmes et des personnages, les nouvelles ont un point commun, qui pourra séduire les jeunes : elles partent de situations, voire de détails quotidiens, très concrets, très courants, pour entraîner le lecteur vers des épilogues souvent inattendus.</t>
  </si>
  <si>
    <t>Une toute autre sensibilité donne à ces contes un air nouveau.</t>
  </si>
  <si>
    <t>Plusieurs documents (cartes, photos, illustrations, bibliographies) sur le site de Jean-Michel PAYET peuvent compléter la lecture.</t>
  </si>
  <si>
    <t>Une approche humaine des problèmes liés à la déforestation et du génocide des Indiens.</t>
  </si>
  <si>
    <t>Histoire d’ailleurs, riche en émotions, qui mêle découverte d’un autre milieu, liens familiaux, relation entre humains et animaux, transmission de savoirs et apprentissage de valeurs humaines. Personnages attachants, qu’il s’agisse de l’héroïne, courageuse et déterminée, ou de son grand-père qui ne sait pas lire mais qui sait voler avec les aigles.</t>
  </si>
  <si>
    <t>Un très beau roman, fort bien écrit, qui parle avec chaleur du voyage, de l'exil, de la terre perdue et de la chaleur de la rencontre, de l'échange et de l'amitié.</t>
  </si>
  <si>
    <t>Récit qui décrit la condition des enfants des rues dans un pays soumis à un régime totalitaire et qui dénonce l’arbitraire et la violence. Mais c'est aussi un récit porteur d’espoir, qui suggère que l’on peut aider les gamins des rues à se reconstruire. Récit enfin qui amène à une réflexion sur les choix et l’engagement de chacun en montrant les destins divergents du maestro et du président, anciens amis d’enfance.</t>
  </si>
  <si>
    <t>Un roman qui rappelle les romans réalistes américains, montrant la dure vie des hommes dans un milieu hostile, la bêtise et les préjugés de certains, exacerbés par la misère. L'absence de la mère, la maladie de celle qui aurait pu la remplacer achèvent de noircir le tableau. Mais l'espoir d'une vie meilleure, la communion avec la nature et l'amour empêchent de sombrer dans la mélancolie...</t>
  </si>
  <si>
    <t>Quelques contes font appel à l'implicite et les jeunes lecteurs devront être accompagnés pour en saisir la portée.</t>
  </si>
  <si>
    <t>Un roman fort sur l'esclavage et l'oppression, l'amitié et l'amour.</t>
  </si>
  <si>
    <t>De belles illustrations en couleur aèrent le texte.</t>
  </si>
  <si>
    <t>Tiré du film de Cheik Doukouré portant le même titre, ce roman s’inspire de la vie du joueur Salif Keita. Il nous plonge dans la vie rude d'un jeune garçon africain, mais aussi dans son rêve, le foot. Un rêve qui va l'entraîner loin de son village, un rêve qui va le faire grandir. Le récit montre la dureté du milieu professionnel, où les footballeurs sont parfois traités comme des marchandises. Le roman est complété par un petit dossier documentaire.</t>
  </si>
  <si>
    <t>Ce livre peut être proposé en 6e-5e. Sur des thématiques proches, on pourra conseiller à des lecteurs plus âgés « Je préfère qu’ils me croient mort » d’Ahmed Kalouaz, aux éditions du Rouergue.</t>
  </si>
  <si>
    <t>Récit qui aborde l'exclusion, la défiance à l'égard des préjugés et la solidarité.</t>
  </si>
  <si>
    <t>Les images, très colorées, sont plus que des illustrations. Elles s'apprécient aussi bien pour elles-mêmes que dans leur rapport au texte.</t>
  </si>
  <si>
    <t>Manière plaisante d'entrer dans une réflexion utile sur le devenir de l'homme et de la planète.</t>
  </si>
  <si>
    <t>Le décès de la grand-mère prive le personnage de sa tendresse et permet d'évoquer le deuil ressenti, jusqu’au moment où la fillette guérit.</t>
  </si>
  <si>
    <t>Une réécriture de Blanche-Neige qui séduit avec ses personnages, humains ou animaux, et un graphisme très expressif.</t>
  </si>
  <si>
    <t>Un récit complet qui permet de faire connaissance avec ce héros de la mythologie. Le graphisme est suggestif, notamment lorsqu’il s’agit de représenter le labyrinthe.</t>
  </si>
  <si>
    <t>D’autres enquêtes du chat détective dans « Le Grand sommeil », et « John Chatterton détective », qui jouent des références à d’autres contes.</t>
  </si>
  <si>
    <t>Dans la même collection et du même auteur : « Ulysse aux mille ruses », « Œdipe l'enfant trouvé ».</t>
  </si>
  <si>
    <t>Etre enfant, grandir, devenir grand, qu’est-ce que c’est ? Le Petit Chaperon rouge se pose la question et nous avec elle.</t>
  </si>
  <si>
    <t>Cet album se lit à tous les âges. Par son langage et ses images créateurs d'un univers singulier, l'auteur nous parle des choses essentielles de la vie. Hippolène est en quelque sorte une petite sœur d'Alice.</t>
  </si>
  <si>
    <t>Sujet sensible, lecture à accompagner de discussions.</t>
  </si>
  <si>
    <t>Adaptation théâtrale très réussie d’un conte de Grimm.</t>
  </si>
  <si>
    <t>Le saugrenu et l'absurde, masques d'un lyrisme contrarié mais indéniable, forment une entrée appétissante pour les élèves dans les questions fondamentales de la poésie : « ça a toujours kékchose d'extrême / un poème ».</t>
  </si>
  <si>
    <t>Un hommage vibrant à la résistance d'un clown soldat et d'un clown instituteur, au nom de la fraternité humaine.</t>
  </si>
  <si>
    <t>Par la complexité de sa narration et son mélange des tons, ce récit court est destiné aux lecteurs confirmés. Il suppose aussi une bonne connaissance du contexte historique.</t>
  </si>
  <si>
    <t>Texte et images dépouillés, mais d’une grande force.</t>
  </si>
  <si>
    <t>Pièce intéressante pour les conflits qu'elle met en évidence, récemment mise en scène. Humour et vérité.</t>
  </si>
  <si>
    <t>Un recueil fait de pièces courtes qui laissent délibérément place à la fantaisie.</t>
  </si>
  <si>
    <t>Pièce passionnante à étudier dans sa composition, de nature musicale. Langue pleine de trouvailles. Apprentissage par la vie intérieure, présentée comme une aventure. Dédoublement du personnage qui met au défi la scène.</t>
  </si>
  <si>
    <t>Un brin ironique, subtile et pourtant simple, cette pièce invite à une approche prudente de la vérité et du sens. Pourrait aussi être étudiée en lycée : 3e/2e.</t>
  </si>
  <si>
    <t>Roman linéaire accessible dès la 6e, mais en lien avec le programme d’Histoire de 3e.</t>
  </si>
  <si>
    <t>Un jeune garçon, Pierre, et une jeune fille, Léa, se rencontrent sous le signe de la fantaisie et, en l'espace de peu de jours, ils jouent à se marier, avoir des jumeaux, se quereller pour finir par se quitter (ou plutôt le garçon quitte la fille).</t>
  </si>
  <si>
    <t>Soucieuse de justice et désireuse de faire le bien, la fée Ethelinda rencontre deux sœurs jumelles : Rosella, dont elle récompense la gentillesse et le dévouement en faisant sortir des pierres précieuses de sa bouche ; Myrtle, qu'elle punit pour sa méchanceté et sa vanité en lui faisant cracher des insectes répugnants. Pourtant, rien ne se passe comme la fée l'espérait : à cause de son cadeau, Rosella est victime de la cupidité des autres, tandis que Myrtle obtient tout ce qu'elle souhaite grâce au chantage. Comment réparer cela ?</t>
  </si>
  <si>
    <t>Quatre adolescents handicapés par leurs dons paranormaux sont devenus amis dans la clinique suisse où ils sont internés. Seul le Docteur Barthélémy leur manifeste de la compréhension en les soignant, mais il est kidnappé par trois hommes inquiétants. Les quatre inséparables s’enfuient pour le sauver, en suivant la piste d’un livre mystérieux grâce à des messages codés semés par le Docteur Barthélémy…</t>
  </si>
  <si>
    <t>Omar écrit à Assia, suite à la fugue d'Alexandre parti sur les traces du poète Rimbaud. Il raconte son amitié pour lui et ses efforts pour percer le mystère insondable de sa personnalité.</t>
  </si>
  <si>
    <t>Babou Sher, jeune musicien, vit dans une vallée de l’Himalaya. Il suit son père à un tournoi de polo, où il a la charge d’encourager les sportifs au son du hautbois. Pétrifié de peur et fatigué par l’altitude, il parvient à jouer plus d’une heure, comme seuls les hommes inspirés peuvent le faire, à moins que ses dons ne lui viennent des forces de la montagne. Un roman d’initiation qui croise sport et musique, nourri de la présentation de la diversité des cultures par un auteur ethnologue.</t>
  </si>
  <si>
    <t>Les Passeurs de rêves se glissent dans les maisons et effleurent des objets pour recueillir des souvenirs afin d'en faire de doux rêves qu'ils octroient aux dormeurs. Petite est une nouvelle passeuse très douée, espiègle et curieuse. Elle fait son apprentissage avec un tuteur chez une vieille dame à qui l'on confie John, un enfant difficile car il a beaucoup souffert. Mais John est une proie facile pour les Saboteurs, maitres des cauchemars.</t>
  </si>
  <si>
    <t>Kira, handicapée d’une jambe, vient de perdre sa mère. Devenue un poids pour la communauté, elle devrait être condamnée, mais son don pour la broderie la sauve. Elle se lie d’amitié avec deux autres enfants dotés également de dons surnaturels. Chacun d’eux a un rôle à tenir lors d’un rite mystérieux qui rassemble chaque année une communauté par ailleurs violente et impitoyable. Tandis qu’elle prend conscience de sa cage dorée, une rencontre lui apprend qu’une autre société est possible...</t>
  </si>
  <si>
    <t>Dans le monde où vit Jonas, la guerre, les inégalités, les différences n'existent pas. Des sages imposent des règles de vie strictes, composent les familles, organisent l'éducation des enfants, choisissent leurs métiers... Le jour de ses douze ans, Jonas se voit attribuer sa future fonction : il sera « passeur », c’est à dire dépositaire de la mémoire de la communauté. Pendant son apprentissage, Jonas découvre les sentiments, les couleurs mais aussi la douleur, la souffrance, la différence... Sa vie va être bouleversée.</t>
  </si>
  <si>
    <t>Dans un pays d'Amérique latine soumis à la dictature, Mélina écrit des lettres à sa fille Paloma, enlevée avec son mari et sa petite fille par les militaires et portée « disparue ». Elle écrit pour échapper à la folie, pour « retrouver autrement » Paloma et se retrouver aussi. Un jour, elle apprend que sa petite fille Nina a peut-être été élevée par les bourreaux de ses parents.</t>
  </si>
  <si>
    <t>Intéressant pour sa dimension d'intertextualité. Un chapitre sur deux est en anglais.</t>
  </si>
  <si>
    <t>Rolande Causse donne une description, intéressante et bien écrite, de la ville de Cordoue, de sa diversité et sa richesse culturelle et religieuse. Elle traite aussi de la condition féminine, de la tolérance et du fanatisme, ce poison destructeur.</t>
  </si>
  <si>
    <t>Une préface passant à juste titre de « La poésie de la vie » à « La vie de la poésie »  aide à entrer dans une œuvre marquée par les inventions de l'art moderne, avec « un souci du détail neuf, le terme juste, exact, claquant comme un coup de fouet et qui fait que la pensée se cabre ».</t>
  </si>
  <si>
    <t>Chapitres courts et enlevés, beaucoup d’humour et de gentillesse. Chaque chapitre présente un problème mathématique et comment il a été résolu.</t>
  </si>
  <si>
    <t>Sujet difficile, la tragédie vécue par les harkis et ses effets psychologiques est traitée franchement mais avec délicatesse et poésie grâce à la présence de l’enfant et de ses tendances mystiques.</t>
  </si>
  <si>
    <t>Une prise de position claire de l’auteur sur la question des harkis.</t>
  </si>
  <si>
    <t>Des chapitres très courts.</t>
  </si>
  <si>
    <t>L’entrecroisement des récits – celui de la vie actuelle de la famille et celui du journal intime de Faith – dynamise ce roman en une aventure pleine d’imprévus et de rebondissements. Le personnage de l’arrière-grand-mère se révèle peu à peu et devient extrêmement attachant.</t>
  </si>
  <si>
    <t>Très intéressant sur le plan historique, le livre comporte de nombreux passages descriptifs que les jeunes lecteurs, habitués au cinéma « d'action », risquent de trouver ennuyeux. Mais cette réticence ne doit pas empêcher celles et ceux qui seraient intéressés par le sujet de s'y plonger. Ils y apprendront beaucoup sur les dures conditions de vie des premiers explorateurs, sur leurs rapports avec les Indiens et sur la géographie de ce qui deviendra le Québec.</t>
  </si>
  <si>
    <t>Un récit sensible et bien écrit qui permet de mettre en valeur un adolescent qui se cherche.</t>
  </si>
  <si>
    <t>Edition parascilaire.</t>
  </si>
  <si>
    <t>Traditions sur les débuts de l’Islam, sans prosélytisme malgré quelques miracles.</t>
  </si>
  <si>
    <t>Des intrigues et des personnages secondaires enrichissent la trame principale, grâce à la multiplication des lieux et des époques. Cette mise en perspective fait acquérir à l’histoire une profondeur et une épaisseur qui parviennent à concilier drame et espoir.</t>
  </si>
  <si>
    <t>Ce roman est la réécriture d'une nouvelle de l'auteur publiée un an plus tôt, « L'enfant des manèges ».</t>
  </si>
  <si>
    <t>Un personnage de conte traditionnel, l'ogre, est revu de manière moderne et inattendue : le monde des ogres reflète en fait notre société contemporaine, avec sa soif de profits immédiats et les désastres que cette avidité entraîne. Le conte devient fable et sa morale nous invite à réfléchir sur notre mode de vie actuel.</t>
  </si>
  <si>
    <t>Il est bon qu'un adulte relise ensuite le conte avec l'enfant pour lui expliquer certains points : la société de surconsommation, l'élevage forcé des animaux de batterie, la maladie de la vache folle.</t>
  </si>
  <si>
    <t xml:space="preserve">Au fil de son récit, Constance évolue et s’approprie le combat des colons pour une société nouvelle et courageuse. Analyse psychologique des personnages délicate et fouillée, avec un autre beau portrait de femme, la belle-mère de Constance. 
Roman riche et passionnant qui fait revivre avec réalisme la création d’une ville à partir de rien, l’hostilité de l’environnement, la mise en place de règles, le rôle de la religion dans la vie publique et privée, les erreurs vis-à-vis des indigènes.
</t>
  </si>
  <si>
    <t>Récit poignant de l'expérience d'un homme contraint au déracinement, d'une grande pudeur de sentiment.</t>
  </si>
  <si>
    <t>Identification facile à l'héroïne bouleversée par un déménagement et le changement d'attitude de sa mère à son égard. Une analyse fine des sentiments ressentis - jalousie, désamour, malaise diffus - et de leurs conséquences - difficultés scolaires, mal être, ambiance familiale difficile. Un tableau sans angélisme des relations entre une mère et sa fille ainée, un père impliqué qui cherche à comprendre et à résoudre le problème. Construction habile du récit qui ménage suspense et surprise.</t>
  </si>
  <si>
    <t>Un roman court et facile à lire où la réalité est vue à hauteur d’enfant. Un roman riche pour les thématiques abordées : éducation et développement durable, courage et volonté de réussir, amitié et échange de savoirs entre les générations… Un livre dédié « à tous les écoliers du monde ».</t>
  </si>
  <si>
    <t>Récit réaliste et bien mené d'un drame qui tient en haleine le lecteur. Portraits nuancés d'adolescents qui évoluent face à l’adversité. Une analyse fine de la complexité des relations dans un groupe. Certains personnages adultes aident le héros à se construire.</t>
  </si>
  <si>
    <t>Les multiples retours en arrière peuvent gêner la compréhension de certains lecteurs et nécessiter un petit accompagnement de la lecture. Traduction : Ariane BATAILLE.</t>
  </si>
  <si>
    <t>Un bon roman noir qui traite, sous un angle inhabituel, à la fois de la délinquance juvénile et du handicap, le tout avec une vision positive. Un récit porteur d’espoir.</t>
  </si>
  <si>
    <t>Roman de fantasy débordant d’aventures rocambolesques et de personnages originaux et typés, mêlant monde des fées et nouvelles technologies, magie et gadgets dignes de James Bond. Récit qui offre un contraste savoureux entre la froide intelligence criminelle du héros, et le monde vivant des fées.</t>
  </si>
  <si>
    <t>Six tomes suivent, qui gagnent en complexité tandis qu’Artémis mûrit et se bonifie, dans un tourbillon renouvelé d’humour et de suspens. Traduction : Jean-François MÉNARD.</t>
  </si>
  <si>
    <t>Une liberté redonnée aux mots pour chanter la liberté.</t>
  </si>
  <si>
    <t>La narratrice est une adolescente qui ne supporte plus son beau-père, alcoolique et raciste. Elle décide de s'attaquer à lui en découpant les dents des timbres dont il fait collection. C'est alors qu'elle découvre un timbre représentant une jeune fille noire. Cette jeune fille la hante et devient même son amie imaginaire. Le beau-père finira par livrer son secret...</t>
  </si>
  <si>
    <t>Théâtre d'apprentissage, la pièce est aussi une fable poétique qui fonctionne à la manière d'une partition poétique pour chœur (« les Tenants ») et solistes (« les Diseurs »).</t>
  </si>
  <si>
    <t>Récit qui reprend les principaux épisodes de l'Exode, et qui permet donc aux lecteurs de mieux connaître ce personnage biblique.</t>
  </si>
  <si>
    <t>Les chapitres, relativement courts, contribuent au dynamisme du livre. L'atmosphère tragique est très bien retranscrite. On est très proche du texte de Sophocle. On se trouve au cœur du conflit : quelles lois privilégier ? Antigone apparaît dans toute sa complexité dans sa lutte pour enterrer son frère, dans son agôn face à Créon, et dans ses dialogues avec Ismène.</t>
  </si>
  <si>
    <t>Thème un peu difficile pour un adolescent de 6e : lois morales et lois de la cité. Vocabulaire assez soutenu. Texte qui peut être lu par les latinistes de 5e et de 4e, voire de 3e.</t>
  </si>
  <si>
    <t>Lecture en anglais et français par chapitres alternés. Anglais facile mais demandant déjà une certaine aisance.</t>
  </si>
  <si>
    <t>Évocation du président Obama : peut vite être marqué dans le temps.</t>
  </si>
  <si>
    <t>Un roman ingénieusement construit, qui réserve des surprises au lecteur. Une « histoire toute d’inquiétude, d’incertitude, de solitude » pour reprendre les mots de Lili. Un récit qui exprime bien les sentiments d’une adolescente et sa vision du monde qui l’entoure. Mais aussi un récit qui amène à réfléchir sur la vérité et le mensonge, sur le rôle de l’écriture qui permet à la fois de se cacher et de se livrer.</t>
  </si>
  <si>
    <r>
      <t xml:space="preserve">Livres proches : « </t>
    </r>
    <r>
      <rPr>
        <sz val="10"/>
        <color indexed="8"/>
        <rFont val="Arial Narrow"/>
        <family val="2"/>
      </rPr>
      <t>L’agenda »</t>
    </r>
    <r>
      <rPr>
        <sz val="10"/>
        <color indexed="8"/>
        <rFont val="Arial Narrow"/>
        <family val="2"/>
      </rPr>
      <t xml:space="preserve"> d’Hélène MONTARDRE et « </t>
    </r>
    <r>
      <rPr>
        <sz val="10"/>
        <color indexed="8"/>
        <rFont val="Arial Narrow"/>
        <family val="2"/>
      </rPr>
      <t>Une heure, une vie »</t>
    </r>
    <r>
      <rPr>
        <sz val="10"/>
        <color indexed="8"/>
        <rFont val="Arial Narrow"/>
        <family val="2"/>
      </rPr>
      <t xml:space="preserve"> de Jeanne BÉNAMEUR.</t>
    </r>
  </si>
  <si>
    <t>Un roman d’aventure riche en péripéties, qui dose bien action, suspense, amour et humour. Une héroïne courageuse et déterminée, au caractère bien trempé à laquelle il est facile pour les adolescents de s’identifier. Des personnages secondaires bien dessinés. Un récit de science-fiction pour réfléchir à des questions actuelles : protection de la nature, manipulations génétiques, brevetage du vivant… Récit bien écrit et facile à suivre.</t>
  </si>
  <si>
    <t>L'auteur se présente lui-même comme un « passeur d'histoires ». Contes collectés dans le passé, puis librement traduits et adaptés, qui témoignent de l'universalité de ce fonds littéraire. Les illustrations, dans des nuances de gris, retiennent elles aussi l'attention.</t>
  </si>
  <si>
    <t>Joli récit d’une mutation et subtilité dans l’analyse des problèmes d’adolescence et de leur complexité.</t>
  </si>
  <si>
    <t>Début en langage jeune, abandonné au profit d’une langue plus fine à mesure que la narratrice progresse dans sa compréhension d’elle-même.</t>
  </si>
  <si>
    <t>Les différents textes abordent sans hypocrisie, sans lourdeur, avec franchise et optimisme quelques  problèmes auxquels peuvent être  confrontés des adolescents. Bien mené et roboratif.</t>
  </si>
  <si>
    <t>Si les thèmes et l’époque relèvent surtout du programme de 3e, les élèves de tous niveaux peuvent inventer en lecture personnelle leur propre parcours dans l’anthologie  : ainsi des fables et contes dès la 6e, quand « Ce cœur qui haïssait la guerre » intéresserait les plus âgés.</t>
  </si>
  <si>
    <t>Poèmes choisis par Camille WEIL.</t>
  </si>
  <si>
    <t>Initiation à la lecture documentaire, qui peut accompagner l’étude d’une œuvre en classe.</t>
  </si>
  <si>
    <t>Monodrame contemporain dans lequel un personnage dialogue avec lui-même, cette pièce confrontera les jeunes lecteurs à l'image de leur propre vieillesse, sujet peu abordé dans notre société. La place du texte didascalique, l'alternance du noir et de la lumière, le personnage énigmatique du promeneur, le dédoublement du personnage principal créent une esthétique particulière qui entretient des liens avec les jeux de l'enfance.</t>
  </si>
  <si>
    <t>Une pièce qui mêle le langage du théâtre et du conte, pour parler de la représentation de soi devant les autres, du deuil et de la solitude et d'un jeu de cache-cache entre deux personnages. L'auteur crée en outre une langue singulière qui fait référence au conte et à la chevalerie, s’inspire à la fois du vieux français et du parler des campagnes.</t>
  </si>
  <si>
    <t>Les vignettes ont des traits sobres et fins, les nuances sont celles du blanc, du vert pâle et le mauve, comme pour annoncer un retour dans le temps comme le fait l'héroïne qui passe de la réalité à la fiction.</t>
  </si>
  <si>
    <t>Un aspect de la décolonisation peu traité, ainsi que le rôle des colons et de certaines instances gouvernementales.</t>
  </si>
  <si>
    <t>Nouvelle d'une soixantaine de pages, romantique et fantastique.</t>
  </si>
  <si>
    <t>Réécriture contemporaine de Roméo et Juliette à faire lire en prolongement de la pièce de Shakespeare, dont elle est une sorte de suite-rétrospective. Théâtre dans le théâtre, la pièce peut déconcerter les lecteurs peu habitués aux pratiques théâtrales.</t>
  </si>
  <si>
    <t>Roman très original qui réussit à donner de la réalité la plus sordide une vision à la fois absurde et poétique.</t>
  </si>
  <si>
    <t>Roman épais – quatre cents pages- mais passionnant d’un bout à l’autre. Récit de science-fiction et récit d’apprentissage, il dénonce plusieurs formes d’exploitation. En grandissant, Matt devient moins candide et ce qu’il a compris du système d’Opium l’aide à analyser une autre forme d’asservissement. Au-delà du clonage, ce sont les questions de l’identité et de ce qui fonde la nature humaine qui sont posées. Même s’il est un double d’El Patron, Matt peut choisir sa propre façon de pousser, comme le lui avait dit Tam Lin, figure importante du récit.</t>
  </si>
  <si>
    <t>Un récit poétique qui célèbre la poésie, la nature et l'amour.</t>
  </si>
  <si>
    <t>Un récit profond et sensible qui rompt avec les préjugés et affirme le droit à l'éducation et au respect pour tous.</t>
  </si>
  <si>
    <t>Livre dur et fin, hautement philosophique, sur les effets psychologiques de ce genre de régime. Récit à la première personne.</t>
  </si>
  <si>
    <t>Une jeune fille a deux visages, l'un devant, l'autre derrière. Elle regarde le monde dans toute sa complexité et, à  l'usine, fait la connaissance d'un vieil homme qu'elle essaie d'entraîner dans la joie et la couleur. Elle va aussi découvrir celui qui refuse d'être le Prince Charmant.</t>
  </si>
  <si>
    <t>Bouli Miro, c'est le nom du personnage principal : Bouli, parce qu'il est gros comme son père Daddi Rotondo, et Miro, parce qu'il ne voit rien sans lunettes, comme sa mère Mama Binocla. Choyé par les siens, il lui faut bientôt affronter le monde du dehors.</t>
  </si>
  <si>
    <t>Petit précis de la littérature du Moyen Âge jusqu'au milieu du XXe siècle.</t>
  </si>
  <si>
    <t>Emma Lachenal est une adolescente qui ne se libèrera de son mal-être qu'une fois élucidé le mystère qui entoure le passé de ses grands-parents grâce au journal d'un certain Jacques Desroches.</t>
  </si>
  <si>
    <t>Felicidad est la capitale de la Grande Europe, dirigée par un Président à vie. Le consumérisme y règne et le bonheur est obligatoire pour les habitants privilégiés des meilleures zones. Grâce aux parumains, clones dociles, les habitants sont déchargés de toutes les tâches serviles. Mais des Delta 5, parumains évolués, se rebellent et un ministre est assassiné. L’enquête est confiée à Alexis Dekcked, jeune lieutenant de police, doué mais quelque peu marginal... Elle va le mener jusque dans les coulisses du pouvoir.</t>
  </si>
  <si>
    <t>Flavia, orpheline, est initiée par son grand-père à l’étude des oiseaux ; leurs changements d’habitude confirment l’inquiétante montée des eaux qui envahissent l’Europe. Les transports et les communications se raréfient, les médias semblent mal informés ou manipulés. L’Amérique se protège par une digue et refuse les immigrants. Son grand-père oblige néanmoins Flavia à s’y réfugier ; elle tombe à la mer lors d’une tempête, rattrapée de justesse par le jeune Chris qui devient son protecteur.</t>
  </si>
  <si>
    <t>Persée n'a pas les moyens d'offrir un cadeau à son oncle pour son mariage, mais pour prouver sa valeur, il lui annonce qu'il va lui rapporter la tête de Méduse, la Gorgone. Au cours de sa quête, Persée sera aidé par Hermès et Athéna. Lors de son retour, il sauve Andromède d'un dragon, et l'épouse.</t>
  </si>
  <si>
    <t>Des mots simples, pour dire les bonheurs et les difficultés d'écrire.</t>
  </si>
  <si>
    <t>Michael embarque avec ses parents pour faire le tour du monde. Une nuit, il tombe à l’eau avec sa chienne et se retrouve sur une île déserte. Bientôt il découvre qu’il n’est pas seul : quelqu’un veille sur eux…</t>
  </si>
  <si>
    <t>Les deux héros, Spirou et Fantasio se rendent au Japon pour sauver deux enfants dotés de pouvoirs paranormaux, kidnappés par un chef de gang yakusa. Cette course poursuite entraîne le lecteur à travers la mégapole tokyote : découverte de la ville lumière dans le quartier d'Akihabara spécialisé dans l'électronique, l'informatique ; la concentration des gratte-ciel, la complexité du réseau de transports.</t>
  </si>
  <si>
    <t>Le jour de ses quatorze ans, Wahab reçoit en cadeau un petit étui en argent contenant la clé de l'appartement. Jusqu'ici, il lui fallait sonner pour rentrer chez lui, parce qu'on le trouvait trop jeune ou trop irresponsable.</t>
  </si>
  <si>
    <t>Afrique. XIXe siècle. La princesse Tchinza, fille de la reine de Zimbaboué, a été faite prisonnière par un roi ennemi qui veut en faire une de ses épouses. Pour échapper à ce triste sort, elle va accepter de servir de guide à des explorateurs anglais qui partent en expédition vers sa ville natale. Le voyage commence. Tchinza et ses compagnons de route vont devoir affronter de nombreux dangers.</t>
  </si>
  <si>
    <t>Yann et ses six frères aînés, tous jumeaux, fuient la violence de leurs parents, en marchant jusqu’à l’océan.</t>
  </si>
  <si>
    <t>Tomek est orphelin. À treize ans, il travaille dans une épicerie où rien ne manque. Rien ? Une jeune inconnue, Hannah, lui demande de l'eau de la rivière Qjar, une eau miraculeuse qui rend immortel. Tomek décide de se lancer sur les traces d'Hannah, dont il est tombé amoureux. Il part lui aussi à la recherche de cette rivière qui coule à l'envers. Il rencontre des gens insolites, traverse des mondes merveilleux.</t>
  </si>
  <si>
    <t>Quatre adolescents, Milena, Helen, Bartolomeo et Milos s’enfuient de leur orphelinat-prison. Ils ont découvert qu’ils sont fils et filles d’opposants politiques, assassinés par la dictature, il y a plus de quinze ans. Ils décident de reprendre la lutte perdue par leurs parents et tentent de rejoindre une organisation clandestine. Mais les « hommes-chiens » sont lancés à leur poursuite. Qui pourra les aider dans ce combat ?</t>
  </si>
  <si>
    <t>En Amérique du Nord, au milieu du XIXe siècle, Charlotte, douze ans, se passionne pour les chevaux de l’orphelinat dans lequel elle a grandi. Quand le directeur lui interdit de s’en occuper et de les monter, elle s’enfuit déguisée en garçon. Sous le nom de Charlie, elle commence une nouvelle vie. Elle devient garçon d’écurie puis apprend à conduire une diligence…</t>
  </si>
  <si>
    <t>Malo de Lange s’enfuit de chez lui et découvre le monde de la pègre (début XIXe siècle). Il retrouve son père qui l’embauche dans la police.</t>
  </si>
  <si>
    <t>Une adolescente cherche à en savoir davantage sur sa mère décédée. Aidée d'une copine, elle dépose sur un site de retrouvailles une annonce sous le nom de son père. Lorsqu'arrivent les premières réponses, elle en vient à soupçonner celui-ci d'être un assassin. Tout en protégeant sa petite sœur, elle décide de mener l'enquête.</t>
  </si>
  <si>
    <t>Kléber, élève de Terminale, a un frère handicapé de vingt-deux ans, Simple, qu’il ne veut plus confier à l’institution Malicroix où il est malheureux. Leur père est occupé par sa nouvelle femme, leur mère est morte et Kléber finit par trouver des chambres dans une colocation d’étudiants. Simple accumule les bêtises, fatigue son frère et ses colocataires…mais sa désarmante fragilité pousse son entourage à entrer dans des relations plus vraies, et à faire une place à sa différence.</t>
  </si>
  <si>
    <t>En de courts chapitres, l'auteure raconte de quelle façon elle accomplit un vieux rêve d'enfant : vivre dans la forêt, au contact de Mère Nature, dans la proximité des anacondas ou des jaguars, partir à la rencontre des Indiens Shuars, anciennement coupeurs de têtes, herboriser comme Jean-Jacques Rousseau... et revenir.</t>
  </si>
  <si>
    <t>L’histoire du Petit Poucet réécrite sous la forme d’un long poème, rythmé par « Il était une fois ».</t>
  </si>
  <si>
    <t>À Delphes, la Pythie est assassinée. Phaéton, fils de Phébus, mais qui a vécu en dehors de l'Olympe, va mener l'enquête auprès des différents dieux pour résoudre cette énigme. Une conspiration contre les Olympiens dont les agents sont eux-mêmes des dieux...</t>
  </si>
  <si>
    <t>Une adolescente enquête sur la fugue de sa sœur ainée.</t>
  </si>
  <si>
    <t>Hua et sa fille Mei, venues de Chine, sont sans-papiers. Après six ans de vie à Sponge, elles sont menacées d’expulsion.</t>
  </si>
  <si>
    <t>Roman à deux voix, qui raconte l'amour entre Clara et Guillaume : lui est fils du patron, elle fille du délégué syndical dans la même usine en grève.</t>
  </si>
  <si>
    <t>Seul dans la maison familiale avec Justine, l'étudiante qui lui tient aussi lieu de baby-sitter lorsque ses parents sont de sortie, Sébastien, treize ans, s'étonne de ne pas la voir revenir de la cuisine où il l'a envoyée lui chercher un verre d'eau. Et pour cause : la jeune fille a été égorgée par un dangereux intrus qui se cache quelque part autour de lui. Pour sauver sa vie, Sébastien ne peut compter que sur lui-même et va devoir faire appel à toutes ses ressources, à commencer par sa passion pour le judo.</t>
  </si>
  <si>
    <t>Un jeune garçon de dix ans, battu par sa mère, se couche dans une tombe pour mourir. Victor, le fossoyeur, l'emmène alors dans le cimetière des gitans où, passé dans le monde de l'imaginaire, il va partir en quête d'une autre mère, passant de Reine Verticale à Mère Papillon, Mère Ogresse, Mère à Jardin, jusqu'à la Mère des Mères.</t>
  </si>
  <si>
    <t>Paco est sur une barque entre la vie et la mort. Il hésite à passer d’un côté ou de l’autre. Une série de rencontres, un dialogue avec son corps l’aideront à faire son choix.</t>
  </si>
  <si>
    <t>Trita est une petite fille qui ne sait pas comment surmonter son chagrin et ses peurs. Sophie, qui appartient à un autre univers, l’aide à trouver de vraies consolations.</t>
  </si>
  <si>
    <t>Trille, le narrateur, et Lena ont neuf ans et vivent dans un petit village. Ils sont les meilleurs amis du monde même s’ils ne se le disent jamais. Ensemble, ils font beaucoup de jeux et de bêtises avant de manger les gaufres de Mamie bis-la sœur du grand-père de Trille. Trille a une famille nombreuse mais Lena vit seule avec sa mère. Elle aimerait avoir un père et n’hésite pas à passer une petite annonce dans ce but. Mais quand elle doit déménager, le monde s’écroule pour Trille.</t>
  </si>
  <si>
    <t>Treize nouvelles fantastiques ou réalistes présentant des histoires variées, courtes et faciles à lire.</t>
  </si>
  <si>
    <t>Des jeunes filles soumises cherchent et trouvent la liberté qui leur permettra de se marier.</t>
  </si>
  <si>
    <t xml:space="preserve">Cette lecture (délicate pour des lecteurs de moins de quinze ans) nécessite un accompagnement pour la dureté et le réalisme du sujet traité. </t>
  </si>
  <si>
    <r>
      <rPr>
        <sz val="10"/>
        <rFont val="Arial Narrow"/>
        <family val="2"/>
      </rPr>
      <t>AUDREN</t>
    </r>
    <r>
      <rPr>
        <sz val="10"/>
        <color indexed="10"/>
        <rFont val="Arial Narrow"/>
        <family val="2"/>
      </rPr>
      <t xml:space="preserve"> </t>
    </r>
  </si>
  <si>
    <t>Une nouvelle longue et deux de seulement quelques pages, dans une langue facile et concrète, permettent de faire travailler des lecteurs de capacités différentes.</t>
  </si>
  <si>
    <t>Le premier roi du monde : l'épopée de Gilgamesh</t>
  </si>
  <si>
    <t>Les Fables de La Fontaine</t>
  </si>
  <si>
    <t>Quelques fables bien connues illustrées en évoquant différentes traditions et divers paysages des provinces de France. Un admirable travail de découpage met en valeur les personnages des Fables.</t>
  </si>
  <si>
    <t>Un très beau livre à offrir mais à manipuler avec précaution.</t>
  </si>
  <si>
    <t>Un texte bref mais sensible,  entre récit d'enfance et plaidoyer, pour changer notre regard sur les autres et leurs différences.</t>
  </si>
  <si>
    <t>Un magnifique ouvrage à manier avec autant de délicatesse que les découpages sont faits ! Le bonheur que l'on tire de ces illustrations est dû au talent d'Emmanuel FORNAGE.</t>
  </si>
  <si>
    <t>Moi boy</t>
  </si>
  <si>
    <t>Un roman qui traite de la construction de soi et de la perte d'un être cher.</t>
  </si>
  <si>
    <r>
      <t xml:space="preserve">Après le divorce difficile de ses parents et le départ de son père pour la Suède, Marie, jeune collégienne timide et discrète, quitte la banlieue parisienne pour un petit village de Normandie. </t>
    </r>
    <r>
      <rPr>
        <u val="single"/>
        <sz val="10"/>
        <rFont val="Arial Narrow"/>
        <family val="2"/>
      </rPr>
      <t>U</t>
    </r>
    <r>
      <rPr>
        <sz val="10"/>
        <rFont val="Arial Narrow"/>
        <family val="2"/>
      </rPr>
      <t>n peu perdue après ce changement de vie,  "Marie-Banlieue", comme l'appellent ses camarades de classe, part dans une quête de son identité pour laquelle elle est accompagnée par des adultes bienveillants : son professeur de français, Sylviane la coiffeuse du village et le curé. Elle va alors utiliser l'écriture pour se construire et  panser ses plaies.</t>
    </r>
  </si>
  <si>
    <t>Histoire émouvante - sans verser dans le mélo - qui touche beaucoup les élèves. La maladie, l'hospitalisation et leurs conséquences sur les relations avec les autres sont vues à hauteur d'enfant et racontées sous la forme d'un journal intime. Celui-ci comporte plusieurs retours en arrière qui ne constituent pas de difficultés majeures de lecture. Seul le prologue ne fait pas partie du journal de Pierre. Il est éclairé par la fin du récit.</t>
  </si>
  <si>
    <t>Un sujet et des pays dont on ne parle pas souvent. Des prises de position intéressantes à discuter.</t>
  </si>
  <si>
    <t>Hedwige épouse dans les Carpathes celui qui l'a sauvée des bandits. Mais son agresseur est le frère de son sauveur et, après sa mort, un vampire. Comment lui échappera-t-elle ?</t>
  </si>
  <si>
    <t>Ce recueil appartient à la collection « Contes d'Orient et d'Occident ». Il propose douze contes issus de la tradition orale qui seront l'occasion de découvrir une autre culture, en prolongement de la lecture des «Contes des mille et une nuits ».</t>
  </si>
  <si>
    <t>Trente et une formes brèves, inspirées du folklore africain, qui font appel aux ressources poétiques de la «devinette » pour exploiter le pouvoir de la métaphore.</t>
  </si>
  <si>
    <t xml:space="preserve">Les réponses données en bas des textes permettent une exploitation collective et un appel à l'imagination des auditeurs pour trouver les solutions sous forme de jeu imaginaire : « Qui le voit / ne saurait le porter / Qui le porte / Ne saurait le voir" (le linceul). Une pertinente articulation du ludisme et des richesses esthétiques de la parole indirecte : « On jette sur un plan nu / des semences qui germent » (l'écriture). </t>
  </si>
  <si>
    <t>Lecture simple et attachante, valable aussi pour des « petits lecteurs » de troisième.</t>
  </si>
  <si>
    <t>FEYDEAU Georges</t>
  </si>
  <si>
    <t>Pièce en un acte, facile et amusante.</t>
  </si>
  <si>
    <t>Série de quatre romans mettant en scène les cinq sœurs Verdelaine. Elles sont orphelines, vivent dans leur vieille maison, la Vill'Hervé, construite au bord de la falaise. Charlie, la plus grande, veille sur ses quatre sœurs. Chaque roman se focalise sur l'une des sœurs et le premier, « Enid », est consacré à la plus jeune.</t>
  </si>
  <si>
    <t>On s'immerge avec grand plaisir dans l'univers des sœurs Verdelaine qui doivent surmonter le deuil et l'absence douloureuse de leurs parents. Malika Ferdjoukh a beaucoup de tendresse pour ses personnages et elle explore avec finesse les relations entre sœurs ainsi que le temps de l'adolescence. Les romans sont chaleureux, drôles et poétiques et l'écriture fluide et inventive.</t>
  </si>
  <si>
    <r>
      <t xml:space="preserve">Quatre romans de même qualité : « </t>
    </r>
    <r>
      <rPr>
        <sz val="10"/>
        <color indexed="8"/>
        <rFont val="Arial Narrow"/>
        <family val="2"/>
      </rPr>
      <t>Enid », « Hortense », « Bettina » et « Geneviève ».</t>
    </r>
    <r>
      <rPr>
        <sz val="10"/>
        <color indexed="8"/>
        <rFont val="Arial Narrow"/>
        <family val="2"/>
      </rPr>
      <t xml:space="preserve"> Il est préférable de les lire dans cet ordre. Le premier a été adapté en BD en 2011, chez Delcourt.</t>
    </r>
  </si>
  <si>
    <t>Derrière cette plaisante fiction se cache un manuel d'éducation civique ludique et attrayant : une présentation originale de l'Assemblée nationale, son rôle, son fonctionnement et son histoire. Une piste intéressante de travail pluridisciplinaire sur un sujet réputé ardu.</t>
  </si>
  <si>
    <t>Kant / Noir et humide / Si lentement / Petite sœur</t>
  </si>
  <si>
    <t>FOSSE Jon</t>
  </si>
  <si>
    <t>Cette lecture pose des questions de physique et de métaphysique par le biais de l'expérience sensible, y compris dans la lecture. Jeu sur la langue fait de répétitions, de reprises et d'écarts.</t>
  </si>
  <si>
    <t>Le héros, Gaston, travaille dans un journal. Il a toujours des idées incroyables lorsqu’il s’agit d’améliorer ses conditions de travail. Sans le consentement de ses collègues, il décide de mettre en œuvre des techniques pour économiser l'’énergie : un poêle à charbon pour se chauffer mais l’évacuation des fumées se fait chez les voisins ; l'électricité qu’il fabrique est totalement gratuite grâce à une vieille pédale de machine à coudre. Les gags se suivent sur les thèmes chers à l'écologie.</t>
  </si>
  <si>
    <t>Chaque planche est introduite par une date clé pour l'environnement : 1961, création de WWW ou 1992, sommet de la Terre à Rio. Gaston est la mascotte du Programme Environnemental des Nations Unies. Cet album rassemble des gags qui illustrent la prise de conscience progressive de Gaston et qui montre son implication dans la défense de l'environnement et de l'écologie. À croiser avec le programme de SVT 4e.</t>
  </si>
  <si>
    <t>Gaston travaille pour un journal : il lui arrive des aventures rocambolesques en devenant le fervent protecteur des animaux et de la nature en général. Ainsi, on découvre comment il a appris à nager à Cheese, sa souris grise, ou comment il dénonce le gaspillage des ressources naturelles avec sa machine à filtrer les gaz.</t>
  </si>
  <si>
    <t>Gaston est la mascotte du Programme Environnemental des Nations Unies. Cet album sur du papier 100 % vert rassemble des gags qui illustrent la prise de conscience progressive de Gaston et qui montrent son implication dans la défense des animaux et de leur habitat. La BD se lit par planche. À croiser avec le programme de SVT.</t>
  </si>
  <si>
    <t>Jan est un adolescent allemand qui vit dans le confort d'une petite ville et d'une famille aisées. Le hasard d'un voyage scolaire l'amènera à poser des questions à ses parents puis à s'interroger sur l'origine de la fortune familiale. Troublé par ce qu'il a découvert, il se lance dans une escapade, vers la France, au cours de laquelle il fera la rencontre à la fois merveilleuse et problématique, d'une fille nommée Sunny, qui est son opposé : désargentée, fantasque et voleuse à l'occasion.</t>
  </si>
  <si>
    <t>Récit d'une construction rigoureuse et efficace qui permet d'entremêler les fils de plusieurs intrigues et de faire varier les points de vue, tenant le lecteur toujours en haleine. Une invitation à la réflexion sur le problème de la peine de mort, de l'erreur judiciaire et de la pathologie du crime.</t>
  </si>
  <si>
    <r>
      <t xml:space="preserve">Tome 1 de « </t>
    </r>
    <r>
      <rPr>
        <sz val="10"/>
        <color indexed="8"/>
        <rFont val="Arial Narrow"/>
        <family val="2"/>
      </rPr>
      <t>L'agence Pinkerton »</t>
    </r>
    <r>
      <rPr>
        <sz val="10"/>
        <color indexed="8"/>
        <rFont val="Arial Narrow"/>
        <family val="2"/>
      </rPr>
      <t>.Deuxième et troisième tomes à lire pour découvrir d’autres complots et d’autres secrets ancrés dans l’histoire des Etats-Unis.</t>
    </r>
  </si>
  <si>
    <t>Traduction : Fanny LADD et Patricia DUEZ.</t>
  </si>
  <si>
    <t>Un roman noir, réaliste et sans concession sur la vie des enfants des rues confrontés à la misère et à la terreur que font régner les hommes du cartel de la drogue. Récit court mais riche et poignant.</t>
  </si>
  <si>
    <t>Les chapitres, relativement courts, contribuent au dynamisme du livre. On suit Hector dans ses réflexions pour éviter le conflit, et dans l'action, une fois la décision prise. L'atmosphère tragique de certains passages est extrêmement bien retranscrite et l'écriture fort convaincante. Entre tragique et pathos, ces histoires sont de belles découvertes ou redécouvertes d'un des épisodes fondamentaux, qui a inspiré poètes et auteurs : la guerre de Troie.</t>
  </si>
  <si>
    <t xml:space="preserve">Peut être proposé comme « livre-accroche » à des élèves plus âgés, réfractaires à la lecture.
</t>
  </si>
  <si>
    <t>Histoire un peu convenue, mais qui peut plaire à des élèves de sixième. Identification possible au personnage : jeune, rebelle, amoureux. Familiarisation avec l'Egypte antique. Lexique riche.</t>
  </si>
  <si>
    <t>Description intéressante de divers univers, les Antilles, puis la France de la première moitié du XXe siècle, à travers l'histoire de cette famille.</t>
  </si>
  <si>
    <t>Un livre plein d’espoir sur les problèmes qui peuvent être liés à l’école.</t>
  </si>
  <si>
    <t>Pièce d'une grande drôlerie, extrêmement savoureuse dans sa langue, son inventivité.  Permet de se pencher sur l'art pariétal, figuré dans la pièce, et d'en tirer une profonde réflexion. Permet aussi des travaux interdisciplinaires français/arts plastiques.</t>
  </si>
  <si>
    <t>Pièce savoureuse, pleine d'inventivité langagière, burlesque, avec une référence aux contes, modernisés. Traite du monde contemporain en le mettant en perspective, traite aussi du rapport à la vieillesse et à la mort de ceux que l'on aime, avec tendresse et jubilation.</t>
  </si>
  <si>
    <t>Le récit est fluide et vite prenant. Il permet d'aborder les métiers pratiqués à la Cour du roi, ici, la couture et la création de vêtements. Les femmes ne peuvent pas être créatrices de vêtements, signe manifeste de leur discrimination. La médecine, ses abus et ses progrès sont abordés.</t>
  </si>
  <si>
    <t>Troisième volet des aventures de Pauline et Cécile à la Cour du roi Louis XIV.</t>
  </si>
  <si>
    <t>L’album exploite l’image du loup dans la littérature, pour poser la question de la résistance face à l’oppression et du pouvoir du rire.</t>
  </si>
  <si>
    <t>Une bonne initiation aux romans de chevalerie qui met en scène les principaux protagonistes évoqués dans les œuvres médiévales. Il serait bon toutefois que celles-ci soient citées ainsi que leurs auteurs et évoquées brièvement dans un appareil critique. À lire en lecture cursive pour compléter le travail fait en classe.</t>
  </si>
  <si>
    <t>L'adaptation est assez fidèle et les différents tomes peuvent se lire séparément même s'il est conseillé de suivre l'ordre car les récits se complexifient au fur et à mesure.</t>
  </si>
  <si>
    <t>On peut faire un lien très intéressant entre les illustrations de l'album et la peinture ou les enluminures du Moyen Age.</t>
  </si>
  <si>
    <t>L'aventure est racontée par Ellj lui-même, dans une langue singulière à la mesure de sa quête identitaire.</t>
  </si>
  <si>
    <t>Une poésie simple dont chaque texte est mis en correspondance avec une peinture.</t>
  </si>
  <si>
    <t>Un récit stimulant qui invite à une réflexion sur la notion de progrès humain.</t>
  </si>
  <si>
    <t>Se lit très agréablement, car plein de drôlerie.</t>
  </si>
  <si>
    <t>Récit à la première personne, vu par le jeune. Un regard critique sur les dérives du football et une forme d’esclavage moderne.</t>
  </si>
  <si>
    <t>Le roman appartient à une collection "photo roman". Des photographies sont proposées à un auteur et il doit s'en imprégner pour proposer une histoire.</t>
  </si>
  <si>
    <t>Absolument remarquable, notamment par la qualité de l’iconographie.</t>
  </si>
  <si>
    <t>Cette histoire d'amour et de mort a la force d'une tragédie antique.</t>
  </si>
  <si>
    <t>Un régal ! Une lecture à associer à la lecture des contes traditionnels.</t>
  </si>
  <si>
    <t>Ce récit met en présence deux adolescents qui font preuve de gentillesse envers une vieille dame qui doit vider sa villa pour aller en maison de retraite : à travers tous ses vieux objets, c'est aussi l'occasion de rappeler que les Juifs ont été spoliés de leurs biens par les nazis et de voir comment certains artistes ont été traités pendant la Seconde Guerre mondiale.</t>
  </si>
  <si>
    <t>Cette histoire n'est-elle pas la première des histoires policières ?</t>
  </si>
  <si>
    <t>L'histoire d'une passion qui va au-delà de la performance sportive, un destin épique servi par une reconstitution historique bien documentée. Des dessins réalistes et des jeux de couleurs qui mêlent les bruns sépia des photographies anciennes à des fonds de couleurs différentes pour scander les différents moments du récit.</t>
  </si>
  <si>
    <t>Un album de grand format qui séduit par la beauté intérieure de son personnage, aussi bien que par la qualité esthétique de ses dessins japonisants où le rouge de la passion domine.</t>
  </si>
  <si>
    <t>Un beau texte qui évoque les difficultés à surmonter pour vivre en société.</t>
  </si>
  <si>
    <t>Comment se réconcilier avec soi-même ou unir dans son cœur les « couleurs fâchées » ? C'est la question que soulève ce récit sensible et non dénué d'humour, agrémenté de dessins, dans les tons marron, comme la couleur de Fathi.</t>
  </si>
  <si>
    <t>Belle qualité littéraire, beaucoup d'humour, dans le texte comme dans les illustrations. La suite des lettres oblige le lecteur à imaginer la réponse du correspondant, ce qui stimule la lecture. La complicité entre le lecteur et l'auteur vient également de jeux de mots, ou de références à des textes connus. Prix Tam-Tam 2012.</t>
  </si>
  <si>
    <t>Contre-point amusant à proposer aussi en 4e dans le cadre de l'épistolaire.</t>
  </si>
  <si>
    <t>Grâce à une identification facile à l’héroïne courageuse, le jeune lecteur prend conscience en même temps qu’elle de la réalité. Le récit, à la portée de petits lecteurs de 6e, aborde des thèmes importants : colonisation, manipulation, liberté, prise de conscience, écologie. Il peut constituer une bonne initiation au genre de la science-fiction.</t>
  </si>
  <si>
    <t>Un appel choc à la vigilance écologique sans pessimisme.</t>
  </si>
  <si>
    <t>Les noms propres sont imaginaires mais à consonance russe/ukrainienne et on peut faire le lien avec Tchernobyl.</t>
  </si>
  <si>
    <t>Le langage, un trésor. Y avons-nous tous accès ? Quel usage en est fait ? À travers une histoire toute simple, beaucoup de questions sont posées. Le texte est accompagné de belles illustrations, dont la première fait référence au mythe de la tour de Babel.</t>
  </si>
  <si>
    <t>Des pouvoirs étranges, des hommes de main patibulaires, des énigmes en cascade, un complot mondial : l’imagination de l’auteur se déchaîne, et l’on se laisse prendre avec plaisir par la personnalité attachante des quatre héros solitaires et solidaires, bien adolescents malgré tout. Procédé narratif original : titres de chapitres en latin, suivi d’un passage intimiste par un des personnages, et extrait de document en fin de chapitre ajoutant à l'effet dossier secret du livre.</t>
  </si>
  <si>
    <t>Premier tome d’une bonne trilogie fantastique et d'aventures.</t>
  </si>
  <si>
    <t>Il y a un nouveau dans la classe et Leïla, la narratrice, tombe tout de suite amoureuse de ce garçon aux grands yeux doux et rêveurs. Mais l’enfaon n’est pas comme les autres, il vient du GHGM, le Centre des Humains Génétiquement modifiés.</t>
  </si>
  <si>
    <t>Lettre d’un poète à un correspondant qui est intimidé par la poésie.</t>
  </si>
  <si>
    <t>Les poèmes du recueil évoquent ceux qui souffrent, souvent abandonnés à leur sort,  dans une société indifférente ou méfiante : malades, étrangers, clandestins, SDF, vieillards, victimes innocentes de guerres absurdes... Ils expriment la révolte contre l'injustice mais aussi l'espoir, l'ouverture au monde et aux autres. Le dernier poème, intitulé « À l'impossible on est tenu »,  affirme la nécessité de croire à des idéaux.</t>
  </si>
  <si>
    <t>Ce recueil s'ouvre sur des mots d'Yves Bonnefoy :  « Tout est toujours à remailler du monde ». Il comporte deux parties : « L'obscur» puis « Le Clair». Il nous questionne sur les parts d’ombre et de lumière, de malheur et d’espoir du monde et de nos vies. Les scènes obscures et douloureuses alternent avec des moments paisibles et lumineux. Le poète témoigne des souffrances mais invite aussi à s'interroger sur les origines de la violence. Il affirme néanmoins son espoir et sa foi en l'homme.  Des « mailles d'encre », noires ou rouges, aux formes symboliques, font écho aux vers du poète.</t>
  </si>
  <si>
    <t>Saïd entre en sixième et décide de tenir un journal. Confronté à la dureté du collège et de la cité, il perd peu à peu espoir. Y aura-t-il quelqu’un pour le sauver ?</t>
  </si>
  <si>
    <t>À la veille de l’éruption du Vésuve en 79, le héros est soupçonné de vol et risque de perdre la vie et celle qu’il aime.</t>
  </si>
  <si>
    <t>La narratrice a treize ans. Elle passe ses vacances chez sa grand-mère, qui ressuscite, par sa manière de vivre, les objets et les personnes dont elle s'entoure, la Russie qu'elle a dû quitter. Un jour, elle fait la connaissance de son cousin Boris.</t>
  </si>
  <si>
    <t>Un jeune garçon est intrigué par un curieux client de l’auberge de sa mère et découvre qu’il s’agit d’un ancien pirate  ; une périlleuse chasse au trésor commence.</t>
  </si>
  <si>
    <t>Persée est présenté comme un adolescent en quête d'identité et humilié par son oncle, ce qui facilite l’identification au personnage. La plupart des éléments du mythe sont repris, mais certains ne sont évoqués que dans le dossier complémentaire. À consulter : bien fait et accessible aux élèves.</t>
  </si>
  <si>
    <t>Roman riche, à la croisée de plusieurs genres : historique, policier, aventure, apprentissage. Il accroche les élèves car il comporte beaucoup de mystère et de suspense. En même temps, il fait revivre l’atmosphère rude du Moyen Age et ses codes impitoyables : droit d’aînesse, de justice, formation dangereuse des futurs chevaliers. Les personnages sont bien campés et l’intrigue policière est bien menée jusqu’à la surprise finale.</t>
  </si>
  <si>
    <t xml:space="preserve">Présence d’un lexique et d’un petit dossier documentaire à la fin du livre.
</t>
  </si>
  <si>
    <t>Renouvelle le thème et permet des comparaisons.</t>
  </si>
  <si>
    <t>Des poèmes inventifs qui donnent envie d'en écrire à son tour.</t>
  </si>
  <si>
    <t>Robinsonnade moderne sur une île déserte du Pacifique. Construction d’une amitié forte entre un enfant et un vieil homme, malgré les différences d’âge, de langue et de culture. Ouvrage finement illustré par François PLACE.</t>
  </si>
  <si>
    <t>Cet album immerge le lecteur dans l'univers japonais, de nombreuses références à cette culture très particulière.</t>
  </si>
  <si>
    <t>Le tome 49 d'une série qui a marqué l'histoire de la BD. Rencontre entre la BD franco-belge et la culture japonaise.</t>
  </si>
  <si>
    <t>L'adolescence vécue comme une rupture brutale avec le monde de l'enfance.</t>
  </si>
  <si>
    <t>Il s’agit d’une réécriture du Petit Poucet transposé à l’époque moderne. Le récit est à plusieurs voix, l’aventure de Yann étant racontée par plusieurs témoins, dont ses frères.</t>
  </si>
  <si>
    <t>Hybride de Vidocq et de Gavroche, les aventures de Malo font aussi découvrir l’argot et la vie du peuple sous Louis-Philippe.</t>
  </si>
  <si>
    <t>Beaucoup d’humour et de légèreté, des personnages typés et en devenir, des situations cocasses, qui laissent passer une vraie émotion et un message de tolérance rafraichissant.</t>
  </si>
  <si>
    <t>Cette « épopée d'une jeune femme en Amazonie » prend la forme d'un dialogue intérieur qui restitue les pensées et émotions du personnage, dans une langue parfois proche de l'oral, où se mêlent au français des mots étrangers.</t>
  </si>
  <si>
    <t>L'intrigue de ce roman policier n'est pas en elle-même issue de la mythologie, mais elle s'appuie sur des mythes grecs : elle ravive le combat entre les Olympiens et les divinités antérieures, évoque les jalousies de Junon notamment, les faiblesses de Zeus… Des dieux très humains... Les élèves apprécieront d'autant mieux les allusions qu'ils les repèreront... Lecture à proposer plutôt en fin de séquence sur la mythologie.</t>
  </si>
  <si>
    <t>Intéressant pour le choix du point de vue : la jeune fille fugueuse nous apparait sous différents visages.</t>
  </si>
  <si>
    <t>Une actualisation du mythe de Roméo et Juliette.</t>
  </si>
  <si>
    <t>À partir d'une situation de départ très ordinaire, l'auteur bâtit progressivement un huis-clos haletant, qui suscite un sentiment de peur dont on ne se défait qu'une fois le livre refermé. Remarquablement mené.</t>
  </si>
  <si>
    <t>Réécriture du mythe de Médée par actualisation. Mise en jeu de l'attitude des adultes en cas de divorce. Intéressant travail sur deux langues qui s'opposent et se mêlent.</t>
  </si>
  <si>
    <t>Une pièce en forme de quête initiatique d'une grande richesse symbolique, qui permet à l'enfant de trouver le chemin de son adolescence en vivant ce qu'il n'a pas connu. On sera sensible au plaisir de l'imaginaire et du jeu avec les mots.</t>
  </si>
  <si>
    <t>« Camino » signifie le chemin, en espagnol. La vie est évoquée ici comme un chemin : le passé, c'est un mur inachevé, le présent, un chantier, et l’avenir, des routes entre lesquelles il faut choisir avec des yeux magiques.</t>
  </si>
  <si>
    <t>Récit positif qui insuffle de l’énergie.</t>
  </si>
  <si>
    <t>La situation du personnage se révèle peu à peu. Un récit symbolique, métaphore de la vie comme un voyage, la mort comme un passage.</t>
  </si>
  <si>
    <t>Les questions des enfants confrontées aux enseignements des grands, pour réfléchir à la meilleure façon de prendre la vie.</t>
  </si>
  <si>
    <t>Un roman d’anticipation situé dans un futur proche, plein de rebondissements, qui met en cause une société ghettoïsée à l’extrême et aborde des thèmes essentiels : l’injustice, la liberté, la responsabilité individuelle, la société idéale. Un héros qui prend conscience qu’il est privé de sa liberté de penser et d’agir et qui se rebelle pour choisir sa propre vie, refuser son destin préétabli.</t>
  </si>
  <si>
    <r>
      <t xml:space="preserve">Ce récit a une suite, très intéressante. Les deux tomes peuvent être lus dès la 5ème par de bons lecteurs. Ils peuvent servir d’amorce à un débat avec des plus âgés à qui on pourra aussi proposer « </t>
    </r>
    <r>
      <rPr>
        <sz val="10"/>
        <color indexed="8"/>
        <rFont val="Arial Narrow"/>
        <family val="2"/>
      </rPr>
      <t>Le Passeur »</t>
    </r>
    <r>
      <rPr>
        <sz val="10"/>
        <color indexed="8"/>
        <rFont val="Arial Narrow"/>
        <family val="2"/>
      </rPr>
      <t xml:space="preserve"> et « </t>
    </r>
    <r>
      <rPr>
        <sz val="10"/>
        <color indexed="8"/>
        <rFont val="Arial Narrow"/>
        <family val="2"/>
      </rPr>
      <t>Après »</t>
    </r>
    <r>
      <rPr>
        <sz val="10"/>
        <color indexed="8"/>
        <rFont val="Arial Narrow"/>
        <family val="2"/>
      </rPr>
      <t>.</t>
    </r>
  </si>
  <si>
    <t>Un très bon roman, porté par des personnages chaleureux, et servi par une belle écriture qui a du souffle et de la profondeur. Il traite de l'exil nécessaire pour fuir un pays ravagé par la guerre, de la situation des clandestins en France, et de la recherche de ses origines. Un texte qui émeut et qui fait rire tout à la fois.</t>
  </si>
  <si>
    <t>La bande dessinée est constituée de deux tomes qui retracent le parcours du héros : « le tyran », puis « le sage ». Le premier, centré sur l'amitié avec Enkidu et leurs exploits communs, est plus abordable que le second consacré à la quête de l'immortalité. Le graphisme est tout en finesse avec ses hachures et ses contrastes entre le clair et l'obscur.</t>
  </si>
  <si>
    <t>Le recueil est assez homogène, même si certaines nouvelles sont plus « fortes » que d'autres. Toutefois elles insistent toutes, en faisant appel à l'imagination ou à l'argumentation, sur les dangers que court actuellement la Terre et les craintes pour l'avenir : il est capital de prendre enfin conscience de la fragilité de la planète et de nous sentir responsables. D'ailleurs les personnages principaux sont souvent des enfants car ils sont concernés au premier chef et c'est à eux d'agir dès maintenant.</t>
  </si>
  <si>
    <t>Lou Bertignac a treize ans, un QI de 160, et des questions plein la tête. Enfant unique d’une famille en déséquilibre, elle invente des théories pour apprivoiser le monde. À la gare d'Austerlitz, elle rencontre No, une jeune fille SDF à peine plus âgée qu'elle. Lou voudrait que les choses soient autrement. Alors elle décide de sauver No, de lui donner un toit, une famille.</t>
  </si>
  <si>
    <t>Boris raconte sa vie de tous les jours au collège, un quotidien brutal et violent. Le lecteur découvre comment Boris se sent obligé de se plier à la loi des plus forts, de suivre les durs, pour ne pas se faire remarquer, pour ne pas basculer du côté des plus faibles, des victimes. Quitte à commettre des actes qu’il ne souhaite pas vraiment…</t>
  </si>
  <si>
    <t>Nous sommes en 87, dans la ville de Satmine. La narratrice, une « immature » âgée de quatorze ans, passe son temps, solitaire, à décorer des boîtes et à prendre des photos du fleuve, dont les rives sont pourtant interdites, pour cause de risques sanitaires. Pourquoi la population est-elle ainsi contrainte à vivre repliée sur elle-même, sans aucun contact avec l'extérieur ?</t>
  </si>
  <si>
    <t>Dalton et Pace arrivent en courant au pied du pont sur lequel va passer le train, objet du défi sans concession que Pace lance à Dalton : traverser le pont juste avant que la locomotive n’arrive. Ainsi commence cette aventure amoureuse qui va croiser l'histoire familiale et sociale d'une époque difficile pour les pauvres.</t>
  </si>
  <si>
    <t>Le grand méchant loup vient de mourir. Il lui faut un successeur. Le mouton Kalle passe un entretien d’embauche.</t>
  </si>
  <si>
    <t>La vie du prophète de la Bible vue à travers le regard naïf de son serviteur Yekoutiel, âgé de douze ans. Sa lutte contre le monstre, le Léviathan, son séjour dans le ventre d'un poisson puis d'une poissonne et sa mission auprès des habitants de Ninive.</t>
  </si>
  <si>
    <t>Belle Prater a disparu un matin. Woodrow, son fils de douze ans, quitte alors son père et le quartier de la mine pour vivre chez ses grands-parents, tout près de sa jolie cousine Gypsy, la narratrice de l'histoire. Woodrow louche mais il est malicieux et subtil. Gypsy semble avoir une vie privilégiée mais elle est tourmentée par des cauchemars. Tous deux deviennent très complices. Ensemble, ils vont découvrir des secrets de famille.</t>
  </si>
  <si>
    <t>Audrey a onze ans et est l’ainée. Elle raconte le quotidien de sa famille dans une cité minière de Virginie, à la fin des années 1940. Sa vie n’est pas facile entre une mère mal remise de la perte d’un bébé, un père parfois violent qui dépense une grande partie de sa paie au bistrot, et ses trois jeunes sœurs qui l’agacent. Souvent la nourriture manque. Audrey s’évade dans ses lectures et rêve d’une vie meilleure. Mais elle fait face avec vaillance, soutenue par son ami Virgil et son institutrice.</t>
  </si>
  <si>
    <t>Larida a été confiée à Monsieur et Madame Danielli : sa mère est à l'hôpital après un accident et Larida ne le sait pas. Pour aider l'enfant, soir après soir, M. Danielli lui raconte l'histoire de l'Oiseau bleu mais Larida commence par ne pas en vouloir. Peu à peu, cependant, l'imaginaire du conte va lui permettre de parler avec sa mère et avec un adolescent qu'elle a rencontré.</t>
  </si>
  <si>
    <t>Alors que le Grand Vizir prend un bain, sa bague – joyau inestimable – se détache de son doigt, mais reste à la surface. L’homme, plein de sagesse, en tire un enseignement.</t>
  </si>
  <si>
    <t>Le récit, plein d'humour et de finesse, explore les relations familiales et sociales, et parle aussi de la place des femmes dans la société ivoirienne, dans un pays relativement prospère. Il est émaillé d'expressions et de tournures de français africain très savoureux. Le ton sonne juste et il n'est nullement misérabiliste.</t>
  </si>
  <si>
    <t>Textes adaptés du grec et du latin. Cette connaissance de l'héritage grec est notamment nécessaire pour comprendre la reprise des grands mythes par les auteurs du XXe siècle. Encart histoire des arts.</t>
  </si>
  <si>
    <t>Un beau roman polyphonique qui touche les lecteurs. Des phrases simples et courtes pour un panel de sentiments et d’émotions variés, riches, profondément humains. Un sujet difficile : la mort, le deuil, abordé avec sensibilité, sans fausse pudeur et sans pathos.</t>
  </si>
  <si>
    <t>Favorise le rapprochement entre différentes formes d'art.</t>
  </si>
  <si>
    <t>Fantaisie et inventivité, à tous les niveaux, dans ce « petit théâtre végétal » qui prend la forme de dialogues, de monologues, de stances, et où il n'est pas rare que le lecteur-spectateur soit interpellé.</t>
  </si>
  <si>
    <t>Un très beau roman, riche et fort, qui mêle passé et présent, réel et imaginaire. Plusieurs histoires qui s’imbriquent les unes dans les autres de manière subtile : les récits du grand-père, «La reine des glaces» jouée par Allie et l’histoire de Lak écrite par Kit. Un parcours initiatique parfois très sombre, à l’image des profondeurs de la mine et des noirs dessins de John, mais d’où émerge la lumière, à l’instar d’Allie, vive et joyeuse. Des personnages attachants, dotés d’une vraie profondeur psychologique. Une relation très émouvante entre le héros et son grand-père.</t>
  </si>
  <si>
    <t>Cette pièce repose sur une thématique peu fréquente, la mort du père. Langue et situations savoureuses, pleines de fantaisie et de sensibilité.</t>
  </si>
  <si>
    <t>Très belle leçon de vie, et honnête description de la difficulté de vivre entre deux cultures, surtout pour une jeune fille. Le récit se situe en Belgique, mais il pourrait tout aussi bien se passer en France.</t>
  </si>
  <si>
    <t>Une comédie contemporaine qui joue à la fois sur une situation traditionnelle de comédie (le mariage et ce qui lui fait obstacle), sur les références au conte, et sur les mots dans des dialogues drôles et brillants.</t>
  </si>
  <si>
    <t>Un conte cruel qui dit la force impérieuse du désir. Métamorphosé en pièce de théâtre, il montre la terre et la mer peuplées de menaces. Mais la fin en est moins tragique.</t>
  </si>
  <si>
    <t>Lecture éclairante et émouvante qui peut anticiper ou compléter un travail sur la poésie en classe de troisième.</t>
  </si>
  <si>
    <t>Sous forme de monologues ou d'échanges à deux, qui se prêtent aisément à une mise en voix, la pièce rend compte de la façon dont un enfant perçoit le monde qui l'entoure. Un regard plein de candeur et non dénué d'humour.</t>
  </si>
  <si>
    <t>Textes bien écrits qui constituent un ensemble à la fois varié et cohérent. Belle édition.</t>
  </si>
  <si>
    <t>En regard du texte empli d’émotions, des portraits à l'encre de Chine inspirés de Cézanne.</t>
  </si>
  <si>
    <t>La composition du récit, qui alterne les chapitres entre notre époque, celle de la Seconde Guerre mondiale et celle de la fin du XXème siècle est intéressante.</t>
  </si>
  <si>
    <t>Récit réaliste, sans concession, sans mièvrerie qui ouvre à une autre culture. Des personnages adultes complexes et positifs qui aident à surmonter préjugés et difficultés d'intégration. Identification au personnage principal assez aisée.</t>
  </si>
  <si>
    <t>Drame intérieur d'un enfant solitaire confronté à l'illettrisme. Le sujet est grave, mais il est abordé avec pudeur et émotion et la fin apporte l'espoir.</t>
  </si>
  <si>
    <t>Les lecteurs adolescents sont invités à donner corps et voix à ces textes destinés à la scène et qui répondent à une contrainte formelle : pouvoir être joués par un groupe de douze acteurs. Les répliques ne sont pas toujours attribuées à un personnage en particulier, ce qui laisse place à une grande inventivité dramaturgique.</t>
  </si>
  <si>
    <t>Ce recueil peut aussi être conseillé aux collégiens de tous niveaux.</t>
  </si>
  <si>
    <t>Auteur majeur de la poésie japonaise, qui excelle dans l’art du haïku.</t>
  </si>
  <si>
    <t>Une manière vivante de nous inviter dans le XVIIIe siècle à la fois sur le plan de la vie quotidienne mais aussi intellectuelle : le Siècle des Lumières va bouleverser les idées communément admises et permettre l'essor de la pensée.</t>
  </si>
  <si>
    <t>Un récit réaliste sans concession, mené à hauteur d’enfant. Un roman qui ne donne pas de leçons et décrit le quotidien de ces enfants des rues, entre débrouillardises et mendicité, déployant de nombreuses stratégies pour survivre. Des personnages hauts en couleurs et souvent très attachants. Le récit est parsemé de termes afrikaans qui donnent encore plus de vie aux dialogues mais qui peuvent dérouter certains lecteurs.</t>
  </si>
  <si>
    <r>
      <t xml:space="preserve">Sur le thème des enfants des rues, les lecteurs pourront aussi lire « </t>
    </r>
    <r>
      <rPr>
        <sz val="10"/>
        <color indexed="8"/>
        <rFont val="Arial Narrow"/>
        <family val="2"/>
      </rPr>
      <t>Lambada pour l’enfer »</t>
    </r>
    <r>
      <rPr>
        <sz val="10"/>
        <color indexed="8"/>
        <rFont val="Arial Narrow"/>
        <family val="2"/>
      </rPr>
      <t xml:space="preserve"> d’Hector Hugo et « </t>
    </r>
    <r>
      <rPr>
        <sz val="10"/>
        <color indexed="8"/>
        <rFont val="Arial Narrow"/>
        <family val="2"/>
      </rPr>
      <t>Ali Zaoua, prince de la rue »</t>
    </r>
    <r>
      <rPr>
        <sz val="10"/>
        <color indexed="8"/>
        <rFont val="Arial Narrow"/>
        <family val="2"/>
      </rPr>
      <t>.</t>
    </r>
  </si>
  <si>
    <t>La dureté de la vie dans le désert, l’hostilité implacable de la nature et la peur de violences guerrières sont rendus avec réalisme. Ce roman dur est néanmoins empreint de tendresse et de poésie. Les émotions de la jeune volontaire humanitaire sont exprimées avec beaucoup de justesse. Récit bouleversant mais sobre. Belle écriture.</t>
  </si>
  <si>
    <t>Récit qui s’accorde au programme de géographie et d’éducation civique de 5e mais qui peut être proposé à d’autres niveaux. Intéressant de la 6e (bons lecteurs ou lecture accompagnée) à la 3e.</t>
  </si>
  <si>
    <t>Une vision du Moyen Âge peu fréquente et bien documentée, avec des héros sympathiques.</t>
  </si>
  <si>
    <t>Tome 2 des aventures de Majid.</t>
  </si>
  <si>
    <t>Une manière de faire connaissance avec Corneille, la société au XVIIe siècle et de s'interroger à propos de l'éducation sur la notion de mérite personnel. Roman qui intègre une petite pièce de théâtre.</t>
  </si>
  <si>
    <t>Récit court bien mené qui peut accrocher des élèves peu motivés a priori par la lecture. Personnage principal réaliste et attachant d’un adolescent en détresse qui oscille entre honte et fierté et qui trouve des ressources pour se construire et avancer.</t>
  </si>
  <si>
    <t>La reine des fées rétrécit un enfant qui se montre désagréable avec sa famille mais qu'elle trouve amusant. Il doit apprendre à survivre, à se faire des amis et à se sacrifier pour eux avant de retrouver sa propre vie.</t>
  </si>
  <si>
    <t>Un conte amusant et agréable qui pourra inciter à lire ceux, plus classiques, des XVIIe et XVIIIe siècles.</t>
  </si>
  <si>
    <t>Peut aussi être proposé en troisième (récit d'enfance et d'adolescence).</t>
  </si>
  <si>
    <t>Trois nouvelles : la première et la troisième ont pour cadre les débuts de la Seconde Guerre mondiale. Toutes les trois explorent les zones d'ombre de l'être humain, ses doutes, ses craintes, ses choix souvent incompréhensibles pour les autres et parfois pour lui-même…</t>
  </si>
  <si>
    <t>Un recueil de nouvelles variées, apparemment très simples à lire et à comprendre, mais intenses. Une ouverture possible sur l’œuvre d'I. Némirovsky.</t>
  </si>
  <si>
    <t>Fidèle au célèbre conte qu’il réinvente à la faveur de jeux de langage et de références à PERRAULT, LA FONTAINE ou RIMBAUD.</t>
  </si>
  <si>
    <t>Les cauchemars de Cassandre</t>
  </si>
  <si>
    <t>Un moyen efficace d'apprendre à connaître Londres au XIXème siècle et de se familiariser avec l'univers du héros de Conan DOYLE.</t>
  </si>
  <si>
    <t>Une rêverie sur le paysage et le passage du temps. Ecrit dans une langue simple, cet ouvrage aborde néanmoins une thématique complexe concernant l'apparition et la disparition : il s'agit de « poignarder » les apparences « pour voir au-delà ».</t>
  </si>
  <si>
    <t>Onéreux (23,50 euros) mais remarquable.</t>
  </si>
  <si>
    <t>Ce livre-CD permet au public scolaire de disposer d’une écoute musicale personnelle. Il contribue également à l’étude de l’épistolaire, et au premier chef, à l’histoire des Arts.</t>
  </si>
  <si>
    <t>Ce bel album  permet de poser la question du rapport entre l'illustration et le discours verbal. Intéressant pour une initiation à la recherche esthétique : que cherche-t-on en regardant un arbre, un paysage ?</t>
  </si>
  <si>
    <t>Dans cette autobiographie publiée en 2004, l'auteur raconte ses années d'enfance et d'adolescence à Versailles. Il n'est pas un très bon élève, il déteste la lecture. Sa passion, c'est le cinéma. Pourtant un déclic se produit quand il découvre un roman qui le passionne.</t>
  </si>
  <si>
    <t>Noam est cloué dans un fauteuil, suite à un accident. Un jour où il a très mal à la tête, il voit sortir de lui un petit bonhomme. C’est Camino, son destin.</t>
  </si>
  <si>
    <t>Le génie universel de Léonard de VINCI l'a aussi amené à être fabuliste. La plupart des fables qui sont sélectionnées dans cet album mettent en scène des animaux. L’artiste-peintre qui les illustre les présente sur un fond de l’une des sept couleurs de l’arc-en-ciel, chacune correspondant à un univers différent, à une qualité humaine différente.</t>
  </si>
  <si>
    <t>L'œil du loup</t>
  </si>
  <si>
    <t>Une jeune fille part à la recherche de sa mère anthropologue et découvre les problèmes des Indiens d'Amazonie.</t>
  </si>
  <si>
    <t>Récit accessible dès la sixième mais qui peut être proposé au-delà.</t>
  </si>
  <si>
    <t>Roman inspiré d’une histoire vraie, qui traite sans détour de l’enrôlement des jeunes dans la guerre. Roman engagé qui dénonce finement la guerre à travers la prise de conscience de plusieurs personnages. Roman accessible à tous les élèves de troisième. Plait autant aux garçons qu’aux filles avec des personnages auxquels il leur est facile de s’identifier. Coup de cœur des élèves.</t>
  </si>
  <si>
    <t>Pièce en cinq actes brefs. Les animaux, se plaignant de leur sort dans les fables, rencontrent LA FONTAINE, qui décide de les conduire à la Cour, le jour où se donne un bal : animaux habillés en hommes,  courtisans déguisés en animaux se rencontrent, s’affrontent. Les animaux emprisonnés seront finalement libérés, tandis que les humains auront été contraints de reconnaître leur part d’animalité.</t>
  </si>
  <si>
    <t>Prolongement intéressant de l’étude des Fables et de la Cour versaillaise. Les références, jeux poétiques, citations supposent une connaissance préalable pour une lecture autonome. Bel éclairage de la théâtralité comme de la poésie des fables, et des rapports subtils chez LA FONTAINE entre humanité et animalité.</t>
  </si>
  <si>
    <t>Joli recueil qui mêle des contes courts et variés à visée explicative et à visée morale. Différents degrés de lecture sont possibles. On perçoit des marques d'oralité et un vocabulaire extrêmement précis dans ces textes qui nous font voyager et réfléchir.</t>
  </si>
  <si>
    <t xml:space="preserve">Un jeune de quinze ans, Youenn, doit fuir sa Bretagne natale après avoir sauvé sa jeune sœur des griffes du châtelain voisin. Il part pour les terres colonisées des Antilles françaises. Sur place, il travaille dans une plantation où il prend à nouveau la défense d'une jeune fille à la peau noire. </t>
  </si>
  <si>
    <t>Pour faire le lien, dans le programme de français de troisième, entre les récits d'enfance et la découverte de la poésie contemporaine.</t>
  </si>
  <si>
    <t>Après le meurtre de sa mère par son amant, Angel, quatorze ans, est désormais seule et traquée par ce dernier. Elle trouve refuge auprès de Rita et de sa famille, qui travaille dans l'école d'un village presque abandonné du Nouveau-Mexique. Mais voilà, Scotty traque impitoyablement sa victime. Comme le dit une vieille femme un peu sorcière : "atrapar a una pantera ? Hay que atar a una cabra... En tu hogar, no en el suyo."</t>
  </si>
  <si>
    <t>Récit poignant qui permet de traiter de l'esclavage et de sensibiliser à la question de l'humanité. À mettre en parallèle avec le texte de Voltaire « Le nègre de Surinam » dans « Candide ».</t>
  </si>
  <si>
    <t>Intrigue bien menée : suspense, amour, amitié. L'attention que Lucius porte à son frère handicapé mental est émouvante. Bon document sur la vie quotidienne à Pompéi et sur les jeux au Ier siècle après JC. Un dossier complémentaire précise « ce qui est vrai, ce qui est inventé ». Réflexion sur les inégalités entre hommes libres et esclaves.</t>
  </si>
  <si>
    <t>Peut être lu avant le CM2. Mais à proposer sans hésitation à des CM2 ou des 6e rassurés par de petits livres.</t>
  </si>
  <si>
    <t>Roman positif et vision humaine et nuancée des Indiens.</t>
  </si>
  <si>
    <t>Non, la poésie ne fait pas peur, elle peut même s’apprivoiser. Une réflexion émue sur la poésie, ce qu’elle est, ce qu’elle exprime et ce qu’elle apporte.</t>
  </si>
  <si>
    <t>Avec des mots simples et des images fortes, Jean-Pierre Siméon touche le lecteur et l'interpelle. Il l'engage à ne jamais céder à l’habitude, « cette cage invisible où meurt le regard », à voir « ce qui en toutes choses nous demande », à faire attention à l'autre. Pour illustrer le recueil, Martine Melinette a découpé, sur fond d'articles de journaux, des silhouettes humaines qui tantôt s'ignorent, tantôt se rencontrent.</t>
  </si>
  <si>
    <t>Peur et violence ou tendresse et paix : de l’obscur au clair, un texte vibrant d’émotion pour déchiffrer « l’énigme du monde ». Chaque page peut être lue séparément mais prend tout son sens en relation avec les autres. Chaque poème présente un passage en rouge, qui incite à une lecture transversale du livre.  Des mots simples pour une poésie très métaphorique.  La présence forte de la première et de la deuxième personnes  affirme l'engagement du poète et son souci d'emmener le lecteur dans son sillage. Un recueil plus difficile que « Ici» (du même auteur),  qui a toute sa place en 3e.</t>
  </si>
  <si>
    <t>Rythme prenant, de nombreuses informations sur la vie quotidienne, intrigue intéressante.</t>
  </si>
  <si>
    <t>Roman historique à la limite du documentaire, qui se lit avec beaucoup d’intérêt. La société de l’époque, son antisémitisme, la fragilité de la république au tournant du siècle, le rôle de l’armée, des journaux et de l’opinion publique sont mis en scène de façon très vivante à travers le personnage attachant de Maxime.</t>
  </si>
  <si>
    <t>Permet d’entrer dans une œuvre au programme par l’image. Textes et images de qualité. Permet de cerner et visualiser la question de l’adaptation - Très bien adapté à l’étude de la BD.</t>
  </si>
  <si>
    <t>L'adaptation est réussie. On retrouve dans la BD l'univers de J. Riel, sa narration fluide proche de l'oralité, ses personnages cocasses forts en gueule et en discussions, le froid, la nuit, la neige, les terres qui disparaissent dans la brume. Ces trappeurs prennent vie grâce au dessin expressif d'H. Tanquerelle, avec leurs trognes, leurs postures et leurs racontars savoureux.</t>
  </si>
  <si>
    <r>
      <t xml:space="preserve">Un second volume des racontars, « </t>
    </r>
    <r>
      <rPr>
        <sz val="10"/>
        <color indexed="8"/>
        <rFont val="Arial Narrow"/>
        <family val="2"/>
      </rPr>
      <t>Le Roi Oscar et autres racontars »</t>
    </r>
    <r>
      <rPr>
        <sz val="10"/>
        <color indexed="8"/>
        <rFont val="Arial Narrow"/>
        <family val="2"/>
      </rPr>
      <t>, est paru chez Sarbacane en janvier 2011.</t>
    </r>
  </si>
  <si>
    <t>Plaisir pris à la parodie : à la fois reconnaissance de la langue, et transgression dans la réécriture proposée, par exemple des passés simples fautifs pour « La petite poule rousse ».</t>
  </si>
  <si>
    <r>
      <t xml:space="preserve">Récit qui peut aussi être proposé en 3e comme regard sur le monde contemporain. Lecture qui peut être croisée avec celle de « </t>
    </r>
    <r>
      <rPr>
        <sz val="10"/>
        <color indexed="8"/>
        <rFont val="Arial Narrow"/>
        <family val="2"/>
      </rPr>
      <t>No et moi »</t>
    </r>
    <r>
      <rPr>
        <sz val="10"/>
        <color indexed="8"/>
        <rFont val="Arial Narrow"/>
        <family val="2"/>
      </rPr>
      <t xml:space="preserve"> de Delphine de VIGAN.</t>
    </r>
  </si>
  <si>
    <t>Un roman qui touche beaucoup les élèves de 3e et 2e mais qui peut nécessiter une médiation pour l’entrée dans la lecture.</t>
  </si>
  <si>
    <t>À noter : dans sa lettre au hérisson, le poète explique l'art du sonnet, une forme d'art poétique.</t>
  </si>
  <si>
    <t>Un autre recueil dans la même veine : « Les Animaux de personne ».</t>
  </si>
  <si>
    <t>Un roman de science-fiction à l’écriture enlevée, aux personnages bien campés. Une intrigue pleine de rebondissements, pour une lecture facile et agréable. Une aventure sous-tendue par les thèmes de l’écologie, du pouvoir scientifique, de la nature humaine, des croyances et des superstitions.</t>
  </si>
  <si>
    <t>Peut-être lu plus tôt par de bons lecteurs.</t>
  </si>
  <si>
    <t>Ces six contes sont modernes. Chacun peut être lu indépendamment des autres, mais plusieurs fils en tissent la trame commune : on y parle chaque fois du Louvre et de trésors, au sens propre ou figuré.</t>
  </si>
  <si>
    <t>Le lecteur suit les traces du héros qui découvre la révolution chinoise et l'Amérique des années 70. Récit palpitant dans la veine des romans picaresques.</t>
  </si>
  <si>
    <t>De jolis contes peu connus.</t>
  </si>
  <si>
    <t>La série a été adaptée en un long métrage d’animation réalisé par Vincent PARONNAUD et Marjane SATRAPI.</t>
  </si>
  <si>
    <t>Récit adapté du film de Nabil Ayouch par la coscénariste du film. Film précédé d’une enquête sur le terrain qui a duré deux ans.</t>
  </si>
  <si>
    <t>Sélection Collidram 2013-14.</t>
  </si>
  <si>
    <t>Cette pièce, écrite par un auteur russe et censurée sous Staline, peut être lue comme une fable politique, une épopée burlesque et une comédie philosophique. À travers cette diversité de tons, elle livre de manière efficace un message d'une grande actualité.</t>
  </si>
  <si>
    <t>C'est un bel ouvrage qui aborde de manière originale les deux derniers mois de la vie de Van Gogh. Entre fiction et réalité, ce roman est une belle réussite qui peut se lire à plusieurs niveaux selon l'âge du lecteur : l'histoire et l'intrigue pour les plus jeunes, la réflexion sur l'art, l'artiste et l'utilité de l'art pour les plus grands.</t>
  </si>
  <si>
    <t>Livre qui peut être lu en 5e pour les passages descriptifs, en 4e pour l'étude de l'énonciation.</t>
  </si>
  <si>
    <t xml:space="preserve">Ouvrage d’une grande qualité par son texte et ses illustrations, et en même temps très accessible, qui apporte des renseignements précis sur la vie traditionnelle africaine, tout en sollicitant l’imaginaire. Langue poétique et envoûtante, permettant un travail sur la lecture orale, le rythme et les images Illustrations magnifiques (histoire des arts).
</t>
  </si>
  <si>
    <t>Un témoignage bouleversant, librement inspiré de la vie du père de l’auteure. Une partie de l'Histoire peu connue, celle de la déportation et de l’épuration par le régime stalinien des peuples des pays baltes considérés comme antisoviétiques. Un titre percutant pour ce roman bien documenté où s'expriment la rage de vivre, de témoigner, la volonté de préserver les sentiments, la dignité de l’être humain. Une héroïne qui reste en mémoire.</t>
  </si>
  <si>
    <t>Une histoire d’apprentissage drôle et poétique qui mêle subtilement la fiction à la réflexion. Des personnages bien typés. Un message de solidarité, de persévérance et de tendresse.</t>
  </si>
  <si>
    <t>Ce récit est édité dans plusieurs collections, dont une qui comporte un CD. L’histoire est racontée avec beaucoup de talent par Bernard Giraudeau. Traduction : Anne-Marie MÉTAILIÉ.</t>
  </si>
  <si>
    <t>Une fable poétique et fantastique qui joue sur les frontières (rationnel/irrationnel, trivialité/poésie, enfance/monde des adultes, humour/gravité) pour dire le difficile passage de l'enfance à l'adolescence. Une pièce qui joue à déconcerter et dépayser le lecteur (le choix du Canada y participe, jusque dans le parler des personnages).</t>
  </si>
  <si>
    <t>Pas de rapport immédiat avec les programmes mais grande richesse symbolique.</t>
  </si>
  <si>
    <t>Personnage fascinant en même temps qu'effrayant de Médée. Thème difficile de l'infanticide, qui peut nécessiter un accompagnement de la lecture. La plupart des éléments du mythe sont repris. Texte parfois très proche de celui d'Euripide. Qualité littéraire variable entre des passages proches d'Euripide et des « liaisons » d'un moindre niveau. Très bon dossier complémentaire, accessible aux élèves.</t>
  </si>
  <si>
    <t>Court roman qui raconte comment Emma parvient à se reconstruire après le génocide rwandais. Texte à l'écriture sobre et sensible, qui suscite à la fois réflexion et émotion. Récit très bien documenté - l'auteure est journaliste- à valeur de témoignage. Eléments informatifs sur le contexte géopolitique présents sans alourdir le récit.</t>
  </si>
  <si>
    <t>Intérêt de ces diverses approches du conflit israelo-palestinien à travers ces récits, la plupart écrits à la première personne, depuis l'indépendance d'Israël jusqu'à nos jours.</t>
  </si>
  <si>
    <t>Trois histoires en une, autour du thème de la douleur, mais qui ouvre sur l'espoir. L'univers des contes de notre enfance n'est pas loin.</t>
  </si>
  <si>
    <t>Un belle et accessible initiation au genre. En contrepoint discret, des illustrations de Nelly Buret qui allient gravure, collage et couture et permettent de réfléchir au dialogue des arts.</t>
  </si>
  <si>
    <t>Une histoire authentique fondée sur une documentation rigoureuse, mais également une création graphique originale dont le trait moderne et l'invention chromatique servent le récit dans toutes ses dimensions, documentaire mais aussi sensible et onirique.</t>
  </si>
  <si>
    <t>Un apprentissage douloureux pour ce héros métis qui parviendra à réconcilier ces deux parties de lui-même.</t>
  </si>
  <si>
    <t>Entrée facile dans la lecture de l’image –ligne claire- et du texte. Thèmes attirants du sport et du cinéma. Identification aisée au personnage principal, sportif engagé dans un grand club. Mais lecture qui oblige à se poser des questions, à construire l’implicite et qui pourra nécessiter des recherches documentaires complémentaires. Peut faire partie d'une liste de lectures autour du nazisme.</t>
  </si>
  <si>
    <t>Cette BD est à mi-chemin entre vérité historique et fiction. Elle dénonce les excès du colonialisme et permet de découvrir la culture kanak de la Nouvelle-Calédonie.</t>
  </si>
  <si>
    <t>Coup de cœur d’élèves et d’adultes.</t>
  </si>
  <si>
    <t>Un récit autobiographique drôle et touchant à certains moments. Les tonalités sont diverses et l'auteur mêle à l'évocation de sa propre vie des remarques plus générales sur la société et le mode de vie durant son enfance. L'auteur ajoute, dans ses chapitres, photos, lettres et dessins qui apportent un intérêt supplémentaire à son récit.</t>
  </si>
  <si>
    <t>Le texte oscille entre théâtre et récit, puisqu'il prend la forme d'un monologue pour évoquer l'adolescence comme une étape essentielle dans la construction de soi, avec les autres, une transition vers la vie d'adulte. Le ton est à la fois drôle et émouvant et le personnage d'une grande fraîcheur et débordant de vitalité.</t>
  </si>
  <si>
    <t>Le lecteur trouvera une suite dans « Molly au château » publié chez le même éditeur.</t>
  </si>
  <si>
    <t>Pour découvrir une écriture théâtrale originale - un texte presque entièrement didascalique -, prendre plaisir aux mises en scène toujours plus imaginatives et à la constance de Jojo qui semble expérimenter artistiquement les mille et une façons de s’attirer beigne, gifle et torgnole et s'interroger par la même occasion sur ce curieux mode de relation entre la mère et son fils.</t>
  </si>
  <si>
    <t>Une déclaration d'amour sur les différentes filiations (« Il y a les enfants / qu'on porte dans le ventre […] / et les enfants / qu'on porte dans les bras ») dont le lyrisme diffus, parfois direct, parfois secret, devrait retenir de jeunes lecteurs : « une feuille perdue / tu la prends dans ta main / elle est pleine de larmes / tu peux la consoler ».</t>
  </si>
  <si>
    <t>On se prend à rire tout haut, tant la critique est d'un humour féroce. En contrepoint du texte, les illustrations font surgir une multitude de figures clownesques aux couleurs vives.</t>
  </si>
  <si>
    <t>Lecture claire et aisée d’une poésie tenue, au mystère secret tant la forme paraît facile. Ouvre à une réflexion sur la poésie dans son rapport au visible, au paysage, à l’instant.</t>
  </si>
  <si>
    <t>Description très intéressante de la vie sur un bateau à la fin du XVIIIe siècle, le quartier des scientifiques, les animaux embarqués, les dangers encourus… et les relations avec des populations inconnues lors des découvertes de nouvelles terres.</t>
  </si>
  <si>
    <t>L’égocentrisme des adolescents est le vrai thème de ce roman concis. Il est traité d’une manière très plausible et très vivante. Le dernier chapitre révèle une surprise savamment ménagée tout le long du livre, qui semblait faire la part belle au ressentiment du personnage d’Antoine ; il apporte ainsi au récit à la fois un éclairage et une « morale » positive.</t>
  </si>
  <si>
    <t>La vie tragi-comique de Junior, un Indien Spokane qui vit dans une réserve aux Etats-Unis, livré à lui-même.  Junior nous raconte, avec détachement et sens critique, ses combats dans et hors de la réserve, sa vie de lycéen dans une école de "Blancs". Pourtant, la vie n'est pas facile tous les jours pour lui et sa famille.</t>
  </si>
  <si>
    <t>Bercée entre la Russie, son pays natal, et la Suisse, Catherine Kousmine apparaît ici comme une grande humaniste. A travers différentes expériences qu'elle a menées, elle met en avant les bienfaits de certains aliments. Soucieuse d'aider les enfants, elleleur  apprend à déceler ceux qui sont bons pour la santé. Belle leçon !</t>
  </si>
  <si>
    <t>Un professeur débarque dans une école africaine qui jusque là n'avait pas réellement existé. Sa persévérance et son envie de sortir les enfants de la misère forcée dans laquelle ils se trouvent, vont lui permettre de véhiculer des messages d'espoir. Son combat contre l'ignorance et pour les droits de l'enfant vont lui permettre de modifier considérablement l'histoire de ce petit village.</t>
  </si>
  <si>
    <t>Un livre très bien écrit qui délivre des messages d'espoir à propos des droits bafoués des enfants. L'auteur ne tombe pas dans les clichés qui apparaissent souvent lorsqu'on parle d'Afrique. Une invitation au voyage !</t>
  </si>
  <si>
    <t>Benjamin est un passionné de musique et lorsqu'à l'issue d'un concours, un producteur le remarque, il croit qu'il va pouvoir enfin réaliser son rêve le plus cher : sortir un disque… Mais le rêve tourne assez rapidement  au cauchemar…</t>
  </si>
  <si>
    <t>Un livre vivant et agréable à lire, à la prose bien rythmée, qui restitue bien le monde des adolescents passionnés de musique. Les paroles des chansons reflètent cet univers teinté d'un certain désenchantement.</t>
  </si>
  <si>
    <t>Un recueil de neuf nouvelles dont le thème commun sous-jacent  est celui de la cruauté : pas toujours immédiatement perceptible, elle affleure sous la banale réalité quotidienne sous laquelle se cache un autre monde secret,  souvent à la limite du fantastique ou du merveilleux.</t>
  </si>
  <si>
    <t>A faire lire aux élèves de quatrième et troisième : ce sont des nouvelles qui frappent la sensibilité et l'imagination. On dépasse ici largement le cadre de la littérature pour la jeunesse.</t>
  </si>
  <si>
    <t>Ce roman évoque un monde souvent familier aux jeunes. Or il suscite l'espoir car les sentiments généreux l'emportent finalement sur l'indifférence et qu'il faut peu de chose pour les activer.</t>
  </si>
  <si>
    <t>Un roman qui s’inspire de faits divers contemporains et qui décrypte la mise en place insidieuse d’une logique sécuritaire poussée à l’extrême. Un récit qui démonte les mécanismes d’un discours construit sur la peur, qui fait réfléchir aux dérives totalitaires de tout pouvoir et qui renforce la vigilance quant au respect des libertés individuelles. Un appel à la vigilance. Livre qui mérite une discussion en classe fondée sur le croisement avec d'autres récits.</t>
  </si>
  <si>
    <t>D'autres romans de science-fiction comme « Le passeur » de Lois LOWRY, « Felicidad » de Jean MOLLA sont à mettre en regard de celui-ci pour aborder les thématiques des dérives totalitaires ou de la prise de conscience. C'est aussi une introduction à des récits de science-fiction classiques. Traduction : Cécile NELSON.</t>
  </si>
  <si>
    <t>« C’est la honte ! » Quelle est la signification profonde de cette expression des plus banales ? Pourquoi souhaite-t-on parfois exclure du groupe ? Et qu’est-ce que signifie véritablement la honte ? Qu’est-ce qui la différencie du remords, du regret, de la culpabilité ? À quoi cela sert-il d’avoir honte ? N’est-ce pas un moyen de manipuler les autres ? Ne faut-il pas distinguer la honte « venue du dedans » et celle « venue du dehors » ? Et finalement, ne peut- on pas faire de ce sentiment quelque chose de constructif ?</t>
  </si>
  <si>
    <t>La honte… qui ne l'a jamais ressentie ? Associée aux regards portés par les autres ou à un mal être personnel, elle est ici abordée à l'aide d'exemples concrets. Un bon moment de réflexion en perspective, épuré de tout débat hautement philosophique, ce qui le rend abordable par un élève en fin de collège.</t>
  </si>
  <si>
    <t>La Bible en 15 récits</t>
  </si>
  <si>
    <t>Quinze contes européens venant de pays aussi divers que la Norvège, le Portugal, la Moldavie… Chaque conte est présenté très brièvement et illustré de manière épurée et suggestive.</t>
  </si>
  <si>
    <t>À la fois chronique de la vie quotidienne à la cour d’Elisabeth Ière avec un arrière-plan historique solide, journal intime qui fait apparaître la personnalité vive et attachante de l’héroïne et enquête classique bien menée d’indices en déductions logiques. Un premier tome réussi des aventures de Lady Grace.</t>
  </si>
  <si>
    <t>Les deux histoires alternent, l’une à la première personne, l’autre à la troisième, et ces deux destins de femme nous immergent dans un pays chaleureux et attachant mais déchiré par la guerre. Un roman émouvant qui présente avec nuance différentes facettes de la culture musulmane et de la condition féminine, des excès barbares des talibans à la tolérance d’un islam éclairé.</t>
  </si>
  <si>
    <t>Un roman d’aventure en deux tomes, riche et passionnant. Un univers lilliputien complexe et original. Deux héros –Tobie et Elisha- très attachants auxquels il est facile de s'identifier. Des personnages et des situations non manichéens . Un vibrant plaidoyer pour le respect de l'environnement, la tolérance, la solidarité. Une réflexion sur le pouvoir et la bêtise humaine. Coup de cœur des lecteurs que l’épaisseur des livres n’effraie pas.</t>
  </si>
  <si>
    <t>Construction narrative complexe car elle ne suit pas la chronologie - d'où la difficulté de lecture - mais très intéressante.</t>
  </si>
  <si>
    <t>Inspiré d'une histoire vraie, un récit court, bien mené et captivant. Une trajectoire individuelle singulière. À travers différents points de vue, la personnalité de Colton émerge peu à peu, celle d’un adolescent en marge de la société, obéissant à ses propres règles. Ce roman peut servir d’amorce à un débat autour de la liberté, de la propriété et de la justice.</t>
  </si>
  <si>
    <t>Le récit alterne deux points de vue, la première personne pour les retours en arrière, dans lesquels le jeune héros passe en revue les événements récents qui l'ont conduit à découvrir la malhonnêteté de sa famille, et la troisième personne pour la narration du voyage qu'il fait avec Sunny. Ce choix  énonciatif peut compliquer la lecture. Mais il permet de maintenir d'un bout à l'autre un double suspense très bien mené : quel est le secret familial honteux que Jan veut découvrir ? quel est l'avenir de sa relation avec Sunny ?</t>
  </si>
  <si>
    <t>Ce recueil amusant est très bien construit. Le jeu avec les mots est continuel. Idéal pour acquérir du vocabulaire sans difficulté.</t>
  </si>
  <si>
    <t>Poésie contemporaine, belle et accessible. D'un lyrisme qui donne envie d'écrire à son tour.</t>
  </si>
  <si>
    <t>Invite à une réflexion sur les relations de ces collégiens entre eux et avec les adultes.</t>
  </si>
  <si>
    <t>L'ouvrage appartient à la collection de littérature de jeunesse dans laquelle un auteur restitue un moment de son adolescence. Rythmé chaque jour par le bulletin météo, le récit de Bernard Friot évoque, de manière sensible, son attachement à un univers rempli d'odeurs, de couleurs et de saveurs, qu'il saisit dans ces gestes rituels de la vie à la campagne.</t>
  </si>
  <si>
    <t>Un autre livre de la collection, signé par l'auteur, peut se lire comme une suite de celui-ci. «Un autre que moi» raconte en effet la solitude de l'adolescent qui alterne les séjours à l'internat et dans sa famille.</t>
  </si>
  <si>
    <t>Récit prenant, parfois oppressant, qui aborde les thématiques de la manipulation, de la violence, de l'importance et du rôle du groupe au moment de l'adolescence et enfin de la construction de l'identité. Récit à la troisième personne mais du point de vue d'Elliot, ce qui permet au lecteur de mieux suivre le cheminement de l'adolescent. 
Le récit a pour cadre le microcosme d'un lycée anglais mais par les références à « 1984 », il élargit le propos à une réflexion sur les systèmes totalitaires. Les Gardiens citent les préceptes de « 1984 » comme si le roman d'Orwell était un traité de manipulation des masses au lieu d'en être la dénonciation. Mais grâce à Louise, une élève du lycée qui devient son amie, Elliot et le lecteur ont accès à une autre lecture du roman d'Orwell. Un roman qui peut faire comprendre l'importance de la responsabilité individuelle à plusieurs niveaux.</t>
  </si>
  <si>
    <t>Un roman peu connu qui séduira les bons lecteurs. L'écriture très maîtrisée pousse à l'identification avec l'un ou l'autre des jeunes héros, dont on vient à partager les sentiments et les valeurs.</t>
  </si>
  <si>
    <t>Deux nouvelles fantastiques non élucidées qui plongent le lecteur au cœur de la traite négrière dans une atmosphère particulièrement étrange et pleine de suspense.</t>
  </si>
  <si>
    <t>L'auteur renoue avec la tragédie antique, en un récit troublant qui a la force et la profondeur des mythes.</t>
  </si>
  <si>
    <t>La bande dessinée met en évidence l'atmosphère fantastique et terrifiante du récit. Couleurs sombres, personnages aux corps allongés, aux visages hallucinés. Un langage qu'on pourrait qualifier d'expressionniste et qui permet de faire porter le récit d'abord par l'image. Néanmoins, le caractère forcément elliptique de l'adaptation peut poser des difficultés de compréhension lorsqu'on ne connaît pas le roman.</t>
  </si>
  <si>
    <t>Sam vit avec son grand-père Mack, ébéniste. Il a du mal à lire et écrire, mais est doué pour travailler le bois. Un jour, il découvre au grenier une coupure de journal qui semble évoquer sa disparition quand il était tout petit. Bouleversé, il cherche quelqu’un pour l’aider dans son enquête. Ce sera Caroline, nouvelle dans sa classe, qui a toujours le nez dans un livre et ne veut pas se lier car elle doit sans cesse déménager.</t>
  </si>
  <si>
    <t>Pour jouer au nouveau jeu révolutionnaire La Cité, il faut faire partie des dix millions d’inscrits dans le monde et avoir les gants, le bonnet et le boîtier de connexion. Aucune règle n'est donnée. Thomas, malgré les menaces de son père, y passe beaucoup de temps, négligeant sa meilleure amie et le lycée. Avec ses amis virtuels, Arthur, Liza et JC, il vit une aventure exaltante dans un monde fascinant où des complots se trament, où ils doivent courir pour démasquer les traîtres et les voleurs qui sévissent.</t>
  </si>
  <si>
    <t>Deux enfants se sont disputés au square, et l'un a cassé une dent à l'autre. Les quatre parents décident de se rencontrer pour régler le différend, soucieux de montrer aux enfants qu'entre gens intelligents et civilisés, les conflits peuvent se régler à l'amiable. Mais lors de la conversation, divers désaccords surgissent, montant les uns contre les autres...</t>
  </si>
  <si>
    <t>« Neuf pièces facétieuses » qui sont des conversations à deux ou trois personnages, à la sortie d'un spectacle, dans un salon de coiffure, un musée ou sur un « green » de golf…</t>
  </si>
  <si>
    <t>Hubert est une sorte de narcisse contemporain. Toute la pièce tourne autour de cette question : va-t-il ou non se noyer dans son image jusqu’à perdre le sens du réel ? Peu doué au football malgré un entraîneur peu commun, protégé par son professeur de Français, Hubert avance dans la découverte de lui-même, et de son père.</t>
  </si>
  <si>
    <t>Profitant de l'anonymat de son immense collège parisien, Jean-Sébastien s'est installé dans une confortable solitude avec sa passion pour la musique classique. Mais voici qu'un déménagement dans une petite ville de la Creuse le propulse bien malgré lui dans un groupe de rock très amateur. Après des débuts difficiles, c'est pour lui une ouverture au monde, aux autres, à l'amitié.</t>
  </si>
  <si>
    <t>Un père est emprisonné pour avoir volé un blouson pour sa fille. Le journal de celle-ci expose son désarroi et les raisons de son geste.</t>
  </si>
  <si>
    <t>Un bon suspense et une réflexion sur les effets du tourisme de luxe pour les habitants de la vallée de Chamonix.</t>
  </si>
  <si>
    <t>Le recueil présente cinq nouvelles d’auteurs contemporains, deux français (D. Daenenckx et J.-B. Pouy), un anglais (J. Harvey) et deux américains (M. Connelly et J. Charyn). Ces cinq textes très différents illustrent divers aspects du genre policier.</t>
  </si>
  <si>
    <t>Ces variations permettent à chacun d'apprécier le genre policier selon ses goûts.</t>
  </si>
  <si>
    <t>Paolo est très attaché au cheval  de l'hôpital psychiatrique dans lequel ses parents travaillent. La vieillesse de l'animal semble cependant le condamner. L'arrivée d'un nouveau médecin va heureusement faire souffler un vent de liberté sur l'établissement, les pensionnaires et Paolo.</t>
  </si>
  <si>
    <t>Le père d'Héloïse vient de subir une greffe du cœur. A son retour de l'hôpital, sa fille reste distante : et si ce nouveau cœur n'avait pas les mêmes sentiments pour elle ?</t>
  </si>
  <si>
    <t>Des variations dans ces quinze contes européens mais aussi des similitudes et des ressemblances avec des contes déjà connus devraient permettre aux élèves de saisir ce qui fait l'essence d'un conte.</t>
  </si>
  <si>
    <t>Trente histoires de princesses folles qui ne sont pas comme les autres : certains contes de fées sont revisités et d'autres inventés. Un livre très drôle qui casse l'image lisse des princesses, car celles-ci ne sont pas toujours sages...</t>
  </si>
  <si>
    <t>2064. Suite à la montée inexorable des eaux, la Terre devient progressivement  inhabitable. Les plus riches qui ont pu survivre en payant le voyage vers une nouvelle planète, "Reborn", en refusent désormais l'accès aux nouveaux immigrants. Les parents de Chuong doivent s'exiler et payent les services d'un passeur mais se font arrêter dès leur arrivée sur Reborn. Que va devenir Chuong sur cette planète où il est pourchassé car considéré comme un invasif ?</t>
  </si>
  <si>
    <t>Un récit de science-fiction agréable à lire, avec un bon rythme et des notations évocatrices à propos d'un monde futur pas si lointain. Les adolescents devraient pouvoir facilement s'identifier à Chuong et s'intéresser à son sort. Certes il s'agit de science-fiction est présent mais ce cadre est dépassé par des considérations plus générales et tout à fait accessibles aux adolescents sur la violence, l'accueil de l'autre ou les manipulations politiques. C'est un livre qui devrait captiver et faire réfléchir ses jeunes lecteurs.</t>
  </si>
  <si>
    <t>ROBBERECHT Thierry</t>
  </si>
  <si>
    <t>SAINT-EXUPERY (de) Antoine</t>
  </si>
  <si>
    <t>Préface qu'Antoine de Saint-Exupéry a écrite pour un roman de son ami Léon Werth. Le roman ne sera pas publié et la préface prendra le nom de "Lettre à un otage".</t>
  </si>
  <si>
    <t>Texte très poétique où se mêlent la dénonciation de l'occupation, l'angoisse de la mort et la force de l'engagement. L'ouvrage offre l’occasion d'un vrai travail croisé lettres-histoire autour des thèmes de l'amitié, de l’engagement, etc.</t>
  </si>
  <si>
    <t>Dans un pays non précisé, Nour vit avec Youmna, une femme sourde et muette qu'elle considère comme sa mère. Mais, un jour, l'enfant doit partir rejoindre sa mère, qui lui prépare sa place dans un pays où les femmes sont libres. Nour affronte tous les dangers de l'immigration clandestine, elle connait l'angoisse d'une vie sans papiers avant d'être enfin régularisée. Devenue sage-femme, elle met au monde une fille. Elle prend conscience qu'elle est alors devenue une femme et qu'elle peut désormais ouvrir la petite boite que Youmna lui avait confiée avant son départ. Une bouleversante révélation nous montre alors jusqu'où peut aller l'amour d'une mère...</t>
  </si>
  <si>
    <t>Texte émouvant sur le rapport à la maternité, la volonté d’un devenir meilleur pour ses enfants, au prix du mensonge et de la séparation. Texte militant sur le droit des femmes, le sort réservé aux migrants. L'ouvrage propose en parallèle une version en LSF (langue des signes) : il est Intéressant de comparer la transcription en LSF avec ce que dit Nour. Langue simple et poétique.</t>
  </si>
  <si>
    <t>Une jeune Écossaise est contrainte de migrer vers le Canada. Sa mère et son frère meurent mais elle réussit à reconstruire sa vie.</t>
  </si>
  <si>
    <t>Récit sélectionnant les épisodes clés du personnage biblique David. L'histoire commence lorsque David, simple berger, se trouve confronté à Goliath. Vient ensuite l'amitié qui le lie à Jonathan, le fils du roi Saül, qui ne tarde pas à voir en David un rival pour le trône : il cherchera à s'en débarrasser.</t>
  </si>
  <si>
    <t>Construit autour du personnage de David, comme un roman d'apprentissage, ce récit permet de se familiariser avec quelques épisodes marquants de la Bible. Un petit dossier en fin d'ouvrage propose quelques éclairages complémentaires.</t>
  </si>
  <si>
    <t>La collection "Histoires de la Bible" compte plusieurs romans centrés chacun sur un personnage en particulier.</t>
  </si>
  <si>
    <t>Récit d'aventure propre au programme de cinquième. Peut se lire en sixième pour l'approche de l'Antiquité.</t>
  </si>
  <si>
    <t>Comme tous ceux de cette collection, le livre alterne chapitres en français et chapitres en langue étrangère, ici l’anglais. L’histoire, qui se veut proche des préoccupations des adolescents (amitié, musique…), assez banale en soi, évite la mièvrerie. L'efficacité narrative rendle récit  très vivant. Le principal intérêt du livre est la description de la passion naissante de la jeune musicienne pour le jazz : le livre est très bien documenté, sans être ni ennuyeux ni pédant.</t>
  </si>
  <si>
    <t>Livre facile à lire qui mélange des personnages issus de plusieurs histoires fantastiques.</t>
  </si>
  <si>
    <t>Qui est vraiment Chap? Le sait-il vraiment lui-même? En tout cas, lorsqu'on croit qu'il est Cassiel Roadnight, il décide de ne pas démentir. Il espère en effet trouver la chaleur d'un foyer, lui qui, jusqu'à présent, connait essentiellement les abris de fortune et les foyers sociaux. Mais peut-on mentir à l'amour d'une mère? Et si Chap n'était pas le seul à mentir ?</t>
  </si>
  <si>
    <t>Laurent voit son adolescence par le prisme de son imagination. Il donne des surnoms évocateurs à ses proches ("Tableau de bord" est son meilleur ami) et s'inspire quotidiennement de Boris VIAN et d'Arthur RIMBAUD. Un jour, une inconnue laisse un poème d'amour dans son sac : qui est-elle ? Est-ce la jolie grenouille qui va changer Laurent en prince charmant ?</t>
  </si>
  <si>
    <t>Dans ce roman, la poésie et l'imagination sont reines. Les transformations liées à l'adolescence et aux premières amours sont évoquées avec humour et légèreté.</t>
  </si>
  <si>
    <t>Deux nouvelles fantastiques : "Maitre Zacharius" est plus connu que celle du Docteur Trifulgas, mais le destin de ce dernier n'est pas moins surprenant.</t>
  </si>
  <si>
    <t>Frritt-Flacc, suivi de Maitre Zacharius</t>
  </si>
  <si>
    <t>Pour lecteurs confirmés, en raison de la langue du XIXe siècle mais aussi du jeu avec les codes du genre, dans le premier texte.</t>
  </si>
  <si>
    <t>Ces nouvelles, dans lesquelles certains ne manqueront pas de s'identifier, sont disparates et en particulier de longueurs très différentes. Plusieurs abordent avec une sensibilité très mûre des thèmes qui ne peuvent laisser indifférent. Coup de cœur en particulier pour les deux dernières nouvelles.</t>
  </si>
  <si>
    <t>Un regard sur le monde contemporain porté par trois auteurs à travers dix nouvelles. Les problèmes de notre société interrogent sur le sens de la vie, les relations humaines. Le chômage, la solitude, l'amitié, le mal-être d'une adolescente et de son père, autant de thèmes qui sont traités de façon très réaliste mais abordés avec sensibilité et émotion.</t>
  </si>
  <si>
    <t>Un garçon a des difficultés à accepter ses parents et lui-même découvre son père grâce à un trek en Himalaya.</t>
  </si>
  <si>
    <t>Peut être proposé de la sixième à la quatrième. Traduction : Geneviève THOMAS</t>
  </si>
  <si>
    <t>Peut être lu dès la sixième, car la lecture est facile et les personnages principaux sont jeunes, mais peut également intéresser des élèves plus âgés. Sélection prix COLLIDRAM 2013.</t>
  </si>
  <si>
    <t>Bouleversée par un attentat suicide à côté de chez elle, Tal, une jeune Juive de Jérusalem, confie ses espoirs de paix à une lettre qu’elle glisse dans une bouteille et qu’elle demande à son frère de jeter dans la mer de Gaza. Elle noue ainsi une relation par mails avec un correspondant palestinien d’abord mystérieux et agressif, qui signe Gazaman.</t>
  </si>
  <si>
    <t>Nats Editions</t>
  </si>
  <si>
    <t>L'action se passe dans un orphelinat accueillant des enfants amputés par des explosions de mines. Malgré leur handicap, les enfants jouent, rêvent et maltraitent celui qui peut le moins se défendre… Les enfants rédigent leurs lettres au Père Noël, se prenant à rêver qu'ils pourraient commander autre chose que des prothèses. Mais le Père Noël trompe la Mère Noël, et révèle son sale caractère lorsqu'il saute sur une mine en livrant ses cadeaux...</t>
  </si>
  <si>
    <t>Quinze contes traditionnels, mettant en scène hommes et bêtes dans les campagnes parfois enchantées de différentes îles de l’archipel des Antilles.</t>
  </si>
  <si>
    <t>Chaque page nouvelle propose un poème autour de la nourriture, le goût ou le rapport au repas. Bien sur, il y a des jeux sur le lexique - expressions à double sens - des jeux sur les sons (et les sens !) et sur les formes. Les poèmes sont à écouter mais aussi à regarder : la graphie varie, les formes se créent, la grosseur des lettres change aussi selon le propos abordé. Le lexique est parfois familier, parfois soutenu et on passe aisément du sens propre au sens figuré d'un mot !</t>
  </si>
  <si>
    <t>La pièce présente l'itinéraire d'une enfant, confrontée à la mort, et surtout à celle de sa grand-mère. Nous partageons sa solitude : pas de parents dans cet univers, pas d’autres que soi dans son rapport à la mort et à la vie. La pièce expose comment cette enfant va combler ce manque  par la création, les mots et la musique, et se termine sur l’opéra qu’elle a imaginé.</t>
  </si>
  <si>
    <t>Pièce intimiste mais riche d'images et de références musicales qui émaillent le texte.</t>
  </si>
  <si>
    <t>Itinéraires croisés de deux hommes que tout oppose, mais qui sont l'un comme l'autre à la recherche de leur eldorado : Salvatore Piracci, commandant chargé de traquer les clandestins à Lampedusa, et Soleiman, qui fuit le Soudan et s'efforce de gagner l'Europe.</t>
  </si>
  <si>
    <t>Première partie de l'adaptation en bande dessinée du « Fantôme de l'opéra » de Gaston LEROUX.</t>
  </si>
  <si>
    <t>Une écriture poétique et ciselée qui permet de visualiser une société très particulière au fonctionnement et au passé mystérieux dont on cherche à percer les énigmes. Des personnages attachants et une histoire prenante qui ouvre un questionnement sur la société, la liberté et la responsabilité individuelle.</t>
  </si>
  <si>
    <t>Roman passionnant qui décrit un univers qui se donne pour idéal mais dont le lecteur et le héros découvrent progressivement les failles, les non-dits et les aspects inquiétants. Personnages principaux attachants, notamment par leurs questions et leurs doutes. Récit qui permet une réflexion de fond sur les sociétés totalitaires et sur le rôle idéologique du langage. Très bonne initiation aux dystopies « classiques ». Belle écriture.</t>
  </si>
  <si>
    <t>Théâtre contemporain, pour réfléchir sur les influences, le bien et le mal. Les questions morales sont abordées ici d'une manière moins conventionnelle que ce que l'on peut avoir l'habitude de lire dans la littérature de jeunesse.</t>
  </si>
  <si>
    <t>Un récit émouvant qui aborde de manière sensible l’esclavage en Amérique latine. Ana est un personnage attachant qui se heurte sans cesse à l’inhumanité de sa condition. Ce récit, facile à lire, est plein de rebondissements captivants.</t>
  </si>
  <si>
    <t>Ce roman, terrible sur le fond et poétique par l'écriture épurée, est magnifique. À la fois roman d'aventures et récit philosophique, il interroge intelligemment sur ce que sont l'humain et la vie. Le jeune héros apporte à son groupe les clés essentielles pour réfléchir et suivre son propre chemin. Il donne aux enfants plus que des histoires. Il réveille leur imagination et les éveille au formidable pouvoir des mots.</t>
  </si>
  <si>
    <t>Ce roman épistolaire court et poignant dénonce les enlèvements, les tortures et les meurtres des opposants aux dictatures d'Amérique latine et le vol de leurs enfants par leurs tortionnaires. Entre lettres et journal intime, il exprime avec délicatesse les sentiments d'une mère après la disparition de sa fille. Il raconte aussi la lente reconstruction de Mélina et la construction par Nina de son identité. Les mots sont simples mais ils sonnent juste, la syntaxe s'accorde aux émotions.</t>
  </si>
  <si>
    <t>Ce livre touche beaucoup les élèves de la 6e à la 3e.</t>
  </si>
  <si>
    <t>Une des plus célèbres nouvelles de Maupassant présentée en texte intégral dans un très bel album, avec des illustrations fascinantes, inspirées pour la plupart du travail des surréalistes. Ces illustrations peuvent accompagner l’entrée dans la lecture mais elles peuvent aussi donner lieu à un travail en histoire des arts.</t>
  </si>
  <si>
    <t>Un album jubilatoire, gai, rehaussé de couleurs vives et de dialogues savoureux. La narration est fluide, aidée en cela par un nombre réduit de cases par planche.</t>
  </si>
  <si>
    <t>Cet album est également édité à L'Ecole des loisirs, dans la collection Mille bulles, au prix de 6 euros. Ce qui permet un achat en série.</t>
  </si>
  <si>
    <t>Entrée facile dans la lecture car l’identification aux personnages se fait aisément et les thèmes touchent les élèves. Mais récit plus complexe qu'il n'y parait. À la croisée de plusieurs genres –lettres, journal intime, mémoires-, les lettres de l’inconnu ont un double destinataire et contiennent d’autres écrits à la première personne. Elles ont une visée explicite mais aussi une visée implicite que les élèves ne voient pas toujours, restant au stade de l’enquête. Un récit court mais riche et émouvant.</t>
  </si>
  <si>
    <t>Livre lu et apprécié dès la 6e mais que l’on peut proposer en 4e à cause de sa complexité.</t>
  </si>
  <si>
    <t>C'est à travers son journal que nous découvrons la personnalité de cette jeune princesse et suivons les étapes de son apprentissage. Le pays et les mœurs du peuple Mbundu sont bien restitués.</t>
  </si>
  <si>
    <t>D’autres romans historiques sous forme de journal dans la même collection, par exemple sur le même thème et du même auteur : « Je suis une esclave, journal de Clotée, 1859-1860 ».</t>
  </si>
  <si>
    <t>Roman de science-fiction très réussi, avec des aventures haletantes et deux personnages aux caractères et aux choix très différents, qui prennent une vraie consistance. L’idée d’univers multiple est bien exploitée  : tous ces possibles sont fascinants, l’utilisation des éléments d’un univers dans un autre et l’existence d’autres voyageurs menaçants ajoutent du piment à l’intrigue très cohérente.</t>
  </si>
  <si>
    <t>Une histoire d'enfance et d'adolescence qui dit la beauté et la dureté du monde, d'une manière originale qui mêle burlesque et poétique, gravité et légèreté.</t>
  </si>
  <si>
    <t>Permet de se construire des repères, tout en goûtant l’humour.</t>
  </si>
  <si>
    <t>Un personnage attachant que l'on peut suivre dans plusieurs pièces du même auteur : « Bouli redéboule », « Wanted Pétula », « Bouli année zéro».</t>
  </si>
  <si>
    <t>Très bonne introduction au genre fantastique. L'ensemble des huit nouvelles permet de retrouver les motifs récurrents du fantastique - apparition, objet diabolique, personnage doué de pouvoir magique, pacte avec le diable…- et facilite l'entrée dans la lecture des textes classiques du XIXe et XXe siècle.</t>
  </si>
  <si>
    <t>Nouvelles suffisamment variées pour accrocher des lecteurs différents. Première nouvelle très facile.</t>
  </si>
  <si>
    <t>Récit bouleversant qui relie l'anorexie aux camps d'extermination, la petite histoire à la grande.</t>
  </si>
  <si>
    <t>Entre thriller et science-fiction, un récit mené à un rythme haletant, avec des personnages bien campés. Un héros à la personnalité attachante et dont on suit l’évolution des convictions. Un roman qui peut susciter de multiples réflexions sur le concept de société idéale, les différentes composantes des totalitarismes, le progrès scientifique et technologique, la condition humaine… Un hommage réussi au roman de Philip K. Dick, adapté au cinéma sous le titre « Blade runner » et des références nombreuses aux classiques de la SF.</t>
  </si>
  <si>
    <r>
      <t xml:space="preserve">Lecture à croiser avec d'autres romans de littérature jeunesse - comme « </t>
    </r>
    <r>
      <rPr>
        <sz val="10"/>
        <color indexed="8"/>
        <rFont val="Arial Narrow"/>
        <family val="2"/>
      </rPr>
      <t>Le passeur »</t>
    </r>
    <r>
      <rPr>
        <sz val="10"/>
        <color indexed="8"/>
        <rFont val="Arial Narrow"/>
        <family val="2"/>
      </rPr>
      <t xml:space="preserve"> de Lois LOWRY, « </t>
    </r>
    <r>
      <rPr>
        <sz val="10"/>
        <color indexed="8"/>
        <rFont val="Arial Narrow"/>
        <family val="2"/>
      </rPr>
      <t>Après »</t>
    </r>
    <r>
      <rPr>
        <sz val="10"/>
        <color indexed="8"/>
        <rFont val="Arial Narrow"/>
        <family val="2"/>
      </rPr>
      <t xml:space="preserve"> de Francine PROSE - et avec des classiques de la SF.</t>
    </r>
  </si>
  <si>
    <r>
      <t xml:space="preserve">Premier tome d’une tétralogie(« </t>
    </r>
    <r>
      <rPr>
        <sz val="10"/>
        <color indexed="8"/>
        <rFont val="Arial Narrow"/>
        <family val="2"/>
      </rPr>
      <t>Océania »</t>
    </r>
    <r>
      <rPr>
        <sz val="10"/>
        <color indexed="8"/>
        <rFont val="Arial Narrow"/>
        <family val="2"/>
      </rPr>
      <t>) dont le deuxième tome perd un peu en force et en vraisemblance, mais qu’on aura du mal à lâcher avant la fin.</t>
    </r>
  </si>
  <si>
    <t>Des récits brefs, tour à tour facétieux et poétiques, très vivants avec leurs formulettes et leurs expressions créoles.</t>
  </si>
  <si>
    <t>Correspond au programme de la classe de troisième, mais peut être lu dès la sixième.</t>
  </si>
  <si>
    <t>Monologue où les trois personnages principaux sont évoqués le plus souvent à la troisième personne : le Père, la Mère, l'Enfant. Il arrive également que l'Enfant dise Je. Long passage où le monologue de la fille rapporte au discours direct le discours du Père. La fille a 10 ans, elle est fille d'immigrés, sa mère est gardienne et fait des ménages, le père travaille dans le bâtiment. Il souhaite que sa fille ait un meilleur avenir qu'eux. Pour cela, elle doit se comporter selon un modèle qu'il imagine... Sinon, il la corrige...</t>
  </si>
  <si>
    <t>Version théâtrale revisitée de ce qui se passe chez l’ogre dans le conte de PERRAULT. L’une des ogresses a lu le conte, et sait ce qui doit se passer. Elle cherche à infléchir le cours de l’histoire pour que ni ses sœurs ni les frères du Petit Poucet ne meurent. Pour cela, elle devra d’abord percer les secrets de ses parents…</t>
  </si>
  <si>
    <t>Frankie est un jeune garçon qui vit en Nouvelle Zélande. Tous les matins, il prend le bus avec Gigs, son meilleur ami, surdoué de musique. Frankie est un enfant angoissé : son frère, Louie, a quitté la maison, sa sœur,Gordana, grandit et s'éloigne de lui. Sa mère ne sort plus de chez elle à cause d'une dépression. Le monde extérieur inquiète Frankie qui, tous les soirs, se rassure auprès de sa mère : c'est la question de dix heures du soir. Un jour, une nouvelle élève, Sydney, arrive dans la classe et va changer sa vie...</t>
  </si>
  <si>
    <t>Un très bon roman qui présente de façon optimiste les difficultés de l'adolescence aujourd'hui en Nouvelle Zélande.</t>
  </si>
  <si>
    <t>Sa Majesté des mouches</t>
  </si>
  <si>
    <t>Un personnage quasi légendaire reprend vie et nous restitue la civilisation de cette époque.</t>
  </si>
  <si>
    <t>Récit clair qui permet de prendre connaissance des différentes étapes de la vie d'Hercule, facilement accessible en lecture cursive pour des élèves de sixième. Il est dommage que la mort d'Hercule ne soit pas évoquée.</t>
  </si>
  <si>
    <t>GROHAN Noémya</t>
  </si>
  <si>
    <t>De la rage dans mon cartable</t>
  </si>
  <si>
    <t>Les adultes qui veulent lutter contre ce problème peuvent consulter "Harcèlement et syberharcèlement à l'école" de Jean-Pierre BELLON et Bertrand GARDETTE, ESF Editeur.</t>
  </si>
  <si>
    <t>harcèlement</t>
  </si>
  <si>
    <t>Dans la logique de son ouvrage à succès, « Le Théorème du perroquet », Denis GUEDJ associe intelligence de l'algèbre et de la géométrie et forme théâtrale.</t>
  </si>
  <si>
    <t>La jeune femme qu'est devenue l'auteure raconte comment elle a connu l'enfer du harcèlement au collège : les moqueries, les brimades, l'impuissance ou l'ignorance des adultes et la difficulté à se reconstruire.</t>
  </si>
  <si>
    <t>En hommage à Bernard PIVOT, un voyage au pays des mots oubliés… Pour faire aimer la langue française…</t>
  </si>
  <si>
    <t>Ce petit roman très émouvant traite de la difficulté de parler des disparus dans les familles des victimes de la Shoah. Anna et sa famille ont été raflés le 16 juillet 1942, conduits au Vel' D'Hiv' et déportés. Le grand père de Simon n'en n'a jamais parlé et, après avoir vainement essayé de la retrouver après la guerre, a fini par se résigner mais ne l'a jamais oubliée.</t>
  </si>
  <si>
    <t xml:space="preserve">Un roman sur le handicap, la différence, et une histoire d'amour entre deux personnes âgées, sur fond de dénonciation des Juifs par les collaborateurs pendant la Seconde Guerre mondiale.
</t>
  </si>
  <si>
    <t>Explication par des petites histoires très vivantes d'un certain nombre d'expressions qui nous viennent directement de la mythologie gréco-latine et émaillent notre langue courante : "sortir de la cuisse de Jupiter", "avoir un sosie"…</t>
  </si>
  <si>
    <t>Les expressions sont regroupées enquatre parties différentes : "autour des dieux", " autour d'Homère", "autour des mortels", "et tant d'autres petites histoires des expressions …"  Un bon moyen pour enrichir le vocabulaire des élèves et/ou les faire réfléchir sur l'héritage antique dans le domaine de la langue.</t>
  </si>
  <si>
    <t>La première page de cette anthologie d'une quarantaine de poèmes offre des vers de Pablo Neruda qui donnent la tonalité de l'ouvrage : « Il faut s'asseoir sur la margelle / du puits de l'ombre / pour y pêcher avec patience / la lumière qui s'y perdit ». Les textes de poètes français constituent la majeure partie du recueil mais laissent de la place à des poètes de tous les continents. Le livre se présente sous la forme d'un album à l'italienne. Il est illustré par des photographies en noir et blanc de l'agence Magnum, avec en contre-point  les dessins très colorés de Laurent CORVAISIER.</t>
  </si>
  <si>
    <t>Dan est un  adolescent obèse qui vit d'autant plus mal le récent divorce de ses parents que son père s'est mis à boire. Celui-ci l'emmène pour la semaine des vacances d'automne dans un centre de vacances isolé en forêt. Dan y rencontrera Lexi, une fille de dix-sept ans, qui est drôle, le comprend et lui donne de bons conseils. Mais elle est aussi très mystérieuse : elle nage seule dans l'eau glacée du lac, porte une montre qui compte les secondes à rebours, et se couvre de jour en jour de marques de coups. Et surtout, personne d'autre que Dan ne semble la remarquer. Dan se surpassera pour découvrir son secret et l'aider, ce qui l'amènera par la même occasion à retrouver un début de complicité avec ses parents.</t>
  </si>
  <si>
    <t>Dans un Far West où le droit est au bout du revolver, les aventures rythmées de Neil entrainent le lecteur dans une épopée peuplée de sages Indiens, de cow-boys redoutables, de profiteurs sans scrupules, de Chinois industrieux, de sectes sudistes malfaisantes…Un grand plaisir de lecture entre enquête policière et roman fantastique. Un récit très documenté sur l’Amérique du XIXe siècle.</t>
  </si>
  <si>
    <t>Pour élucider un certain nombre de meurtres mystérieux commis dans sa ville, le doge de Venise fait appel au chevalier Ardani. Dans son enquête, celui-ci, grand admirateur du génie de Léonard de Vinci, utilise à la fois ses connaissances scientifiques et sa raison mais ses méthodes novatrices pour le XVIe siècle et son caractère provocateur ne sont pas du goût de tous : le chevalier est menacé à son tour... Parviendra-t-il à découvrir la vérité malgré toutes les embûches ?</t>
  </si>
  <si>
    <t>Angleterre. XVIIe siècle. Le cadavre d'une jeune fille, Anne Green, pendue pour infanticide, est livré à l'université de médecine pour y être disséqué. Un jeune étudiant bègue, Robert, décèle des signes de vie chez la jeune fille. Le roman alterne les chapitres où Anne se remémore ce qui l’a conduite à la pendaison et la description à travers les yeux de Robert du « retour à la vie » de la jeune femme.</t>
  </si>
  <si>
    <t>Chevalier templier en croisade, Kurt est miraculeusement épargné par le sultan. Il sauve alors une jeune fille d'une maison en flammes. Mais lorsque c'est un Juif qui vient le remercier d'avoir sauvé sa fille, Kurt s'interroge sur son geste. Alors que le vieux Nathan voit l'homme avant le croyant, l'évêque pousse à la haine, et le sultan fait passer avant tout son intérêt. C'est l'amour qui permettra à Kurt de trouver sa propre voie parmi les différents discours idéologiques.</t>
  </si>
  <si>
    <t>À proposer en cinquième pour l'évocation des monothéismes, mais aussi jusqu'en troisième : argumentation, les religions dans le monde contemporain, les conflits du Moyen Orient…</t>
  </si>
  <si>
    <r>
      <t xml:space="preserve">Lisible dès la cinquième par de bons lecteurs. Peut être proposé en troisième en amont de « </t>
    </r>
    <r>
      <rPr>
        <sz val="10"/>
        <color indexed="8"/>
        <rFont val="Arial Narrow"/>
        <family val="2"/>
      </rPr>
      <t>Sa Majesté des mouches »</t>
    </r>
    <r>
      <rPr>
        <sz val="10"/>
        <color indexed="8"/>
        <rFont val="Arial Narrow"/>
        <family val="2"/>
      </rPr>
      <t xml:space="preserve"> ou en lecture croisée pour souligner dans le roman de GOLDING la critique sociale.</t>
    </r>
  </si>
  <si>
    <t>Revisitant explicitement le classique de William GOLDING, ce roman dur et fort mêle robinsonnade, imaginaire de SF et réflexion sur la société. Il conjugue une psychologie adolescente réaliste et un univers fascinant jouant sur nos phobies.</t>
  </si>
  <si>
    <t>Cet ouvrage regroupe les moments forts de la guerre de Troie vus par Hector. On se trouve au début dans le palais de Priam et d'Hécube et l'arrivée d'Hélène, la plus belle des femmes, vient perturber le calme habituel. Elle va amener deux grands peuples, les Grecs et les Troyens, à s'affronter. À l'intérieur de ce conflit, des héros tels Hector, Achille, Patrocle, des tragédies et des questions antiques : faut-il privilégier la famille ou la cité? Quelle place accordée aux dieux, à leurs signes ?</t>
  </si>
  <si>
    <t>Livre qui peut être lu en cinquième et quatrième pour les latinistes.</t>
  </si>
  <si>
    <t>Récit à suspense très bien mené, qui accroche le lecteur et qui plait à des élèves de sixième-cinquième de niveaux de lecture très différents. Ecriture cinématographique, qui facilite la représentation mentale et donc la compréhension. Auteur à faire découvrir aux élèves, qui pourront lire par la suite des romans plus complexes de William IRISH. Texte facilement exploitable pour des activités d'écriture en lien avec la lecture. Coup de cœur des élèves qui aiment les histoires qui font peur !</t>
  </si>
  <si>
    <t>Peut être conseillé aux latinistes de quatrième. À la fin de l'ouvrage, des extraits de la première lettre écrite à Tacite par Pline le Jeune relatant l'éruption du Vésuve et la mort de son oncle.  Un glossaire explicite le vocabulaire spécifique.</t>
  </si>
  <si>
    <t>Peut se lire au-delà de la sixième , notamment en troisième en lien avec l'engagement, comme l'y invite le poème reproduit à la fin de l'ouvrage.</t>
  </si>
  <si>
    <t xml:space="preserve">Les chevaliers de la Table Ronde </t>
  </si>
  <si>
    <t>Cinq titres - « Les enchantements de Merlin », « Lancelot du Lac », « Perceval le Gallois », « La quête du Graal », « La destinée du roi Arthur » - évoquent l'univers épique et merveilleux des romans de chevalerie : les enchantements de Merlin, les aventures extraordinaires et les prouesses des chevaliers de la Table Ronde, la force de l'amour qui unit Lancelot et Guenièvre...</t>
  </si>
  <si>
    <t>Un des mythes fondateurs de la conception de l'amour en Occident : celui de l'amour plus fort que la mort. Symbolisée par un philtre magique qu'ils boivent à leur insu, la passion lie pour l'éternité Tristan, jeune et brave chevalier neveu du roi Marc, et la femme de celui-ci, Iseult la Blonde. Ensemble, portés par la merveilleuse force de leur amour, ils vont affronter de terribles épreuves et même la mort ne pourra les séparer : une branche de ronce réunit leurs deux tombes à jamais.</t>
  </si>
  <si>
    <t>Jack et Jocelyn, sa jumelle, vivent une enfance difficile, ballotés par leur mère Melody. Ils atterrissent dans un foyer à Waterton, où ils se lient avec Noah. Quand Jack meurt dans un accident, des années plus tard, Jocelyn est dévastée. Elle ne croit pas à la mort de son frère et décide de retrouver Noah pour élucider ce mystère...</t>
  </si>
  <si>
    <t>Le récit s'inspire des grandes légendes d'Orient et raconte le commencement du monde, alors qu'il n'y avait que les lettres de l'alphabet flottant dans le vide, la création du premier homme et de la première femme.</t>
  </si>
  <si>
    <t>Calpurnia a onze ans et vit dans sa famille, entourée par ses six frères, dans l'état du Texas à la fin du XIXe siècle. Aidée de son grand-père, un vieux monsieur érudit mais fantasque, elle va chercher à comprendre la nature et le monde qui l'entourent. Mais à cette époque les jeunes filles sont plutôt destinées à apprendre à faire la cuisine ou à broder... Calpurnia pourra-t-elle trouver sa voie et continuer à essayer de satisfaire son insatiable curiosité ?</t>
  </si>
  <si>
    <t>Roman très sympathique à lire, plein d'enthousiasme et d'énergie, à l'image de son héroïne. On s'identifie très bien avec cette jeune fille qui essaie de trouver sa voie dans un monde rural lui aussi en pleine mutation. Si cette héroïne séduit surtout les filles, les figures masculines néanmoins ne sont pas oubliées : le grand-père aux connaissances encyclopédiques, passionné par les nouveautés scientifiques, le père de Calpurnia et ses six frères, aux personnalités variées et intéressantes.</t>
  </si>
  <si>
    <t>Texte prenant appui sur le tableau de BRUEGEL "Les chasseurs dans la neige".</t>
  </si>
  <si>
    <t>L'élan vert - SCEREN Aix-Marseille</t>
  </si>
  <si>
    <t>Le texte est intelligemment construit autour de l'œuvre d'art « Arearea » de GAUGUIN et propose une ouverture sur l'artiste en fin de volume. L'illustrateur respecte la manière de l'artiste. Album permettant d'éveiller la curiosité artistique.</t>
  </si>
  <si>
    <t>La trame narrative et la plupart des motifs sont fidèlement repris d’après plusieurs versions traditionnelles. L'ajout des éléments de science-fiction (laboratoire, vaisseau spatial…) entraîne un mariage réussi entre tradition et modernité. Enfin, les illustrations faussement naïves servent bien le texte.</t>
  </si>
  <si>
    <t>CYANE</t>
  </si>
  <si>
    <t>Les enfants de Calliope</t>
  </si>
  <si>
    <t>A la faveur des recherches scientifiques de son oncle, une jeune fille est projetée dans le futur. Elle découvre une société qui a considérablement évolué…</t>
  </si>
  <si>
    <t>avenir</t>
  </si>
  <si>
    <t>septième art</t>
  </si>
  <si>
    <t>LACRETELLE (de) Jacques</t>
  </si>
  <si>
    <r>
      <t>Un récit très littéraire qui met en avant une amitié exaltée mise à mal par les préjugés. Le roman, écrit en 1922 et situé au début du XXe siècle, préfigure néanmoins la montée des nationalismes en Europe et des persécutions  antisémites. A ce titre, il pourrait être mis en parallèle avec un autre récit relatant une amitié entre deux jeunes garçons de même nationalité, mais de religions différentes :</t>
    </r>
    <r>
      <rPr>
        <i/>
        <sz val="10"/>
        <rFont val="Arial Narrow"/>
        <family val="2"/>
      </rPr>
      <t xml:space="preserve"> L'Ami retrouvé</t>
    </r>
    <r>
      <rPr>
        <sz val="10"/>
        <rFont val="Arial Narrow"/>
        <family val="2"/>
      </rPr>
      <t xml:space="preserve">, Fred Uhlman. Cependant </t>
    </r>
    <r>
      <rPr>
        <i/>
        <sz val="10"/>
        <rFont val="Arial Narrow"/>
        <family val="2"/>
      </rPr>
      <t xml:space="preserve">Silbermann </t>
    </r>
    <r>
      <rPr>
        <sz val="10"/>
        <rFont val="Arial Narrow"/>
        <family val="2"/>
      </rPr>
      <t>est bien plus sombre.</t>
    </r>
  </si>
  <si>
    <r>
      <t xml:space="preserve">Récit très vivant, plein de rebondissements. Dans l'esprit du </t>
    </r>
    <r>
      <rPr>
        <i/>
        <sz val="10"/>
        <color indexed="8"/>
        <rFont val="Arial Narrow"/>
        <family val="2"/>
      </rPr>
      <t>Meilleur des Mondes</t>
    </r>
    <r>
      <rPr>
        <sz val="10"/>
        <color indexed="8"/>
        <rFont val="Arial Narrow"/>
        <family val="2"/>
      </rPr>
      <t>, voyage initiatique conduisant à apprécier la diversité de notre civilisation, et les joies procurées par notre environnement quotidien.
Une incitation à prendre ses responsabilités et à faire ses choix pour devenir acteur de sa vie sans subir son destin.</t>
    </r>
  </si>
  <si>
    <t>Wiggins et la ligne chocolat</t>
  </si>
  <si>
    <t>Ces nouvelles sont précédées par un poème d'H. REEVES : « Terre, planète bleue ». Chaque strophe évoque un aspect de la Terre : ce peut être un bon point de départ pour inciter les élèves à écrire aussi.</t>
  </si>
  <si>
    <t>Une plongée dans l'univers de Perrault à travers une enquête menée par quatre adolescents en mission, chargés de trouver l'auteur de l'ensorcellement du Chaperon rouge.</t>
  </si>
  <si>
    <t>Monologue qui montre bien la violence des sentiments à l'adolescence, ainsi que la violence familiale. Favorise l'identification. À travers cette adolescente blessée et excessive, l'auteur invite à une réflexion sur l'altérité, sur les jugements que l'on porte sur l'autre.</t>
  </si>
  <si>
    <t>Un roman sensible, juste et émouvant sur un sujet difficile : la mort d’un père, le deuil, la douleur de l’absence, la culpabilité du rescapé. Une écriture délicate et pudique pour une histoire forte. Des personnages qui arrivent à se reconstruire.</t>
  </si>
  <si>
    <t>Une des premières trilogies d'heroic-fantasy écrite par un auteur français. Permet de réfléchir sur le genre (quête, création d'un autre monde) et sur le pouvoir de l’imagination. De l’humour et un rythme soutenu.</t>
  </si>
  <si>
    <t>Roman de quatre-cents pages qui se lit bien. De l'héroïc-fantasy par un auteur français. C'est suffisamment rare pour être souligné. Quête initiatique, avec un personnage féminin comme héros, là encore, ce n'est pas le plus fréquent.</t>
  </si>
  <si>
    <t>Des textes courts, des mots simples, avec une esthétique proche du haïku dans cette façon de saisir des instants éphémères. Une construction du recueil qui alterne, dans des typographies différentes, les scènes du présent et celles de l’enfance qui finissent par former un fil autobiographique ténu. Ces textes dialoguent avec les peintures d’Anne Lamali qui illustrent le recueil.</t>
  </si>
  <si>
    <t>Textes adaptés du latin. Permet de se familiariser avec l'héritage latin. Encart histoire des arts.</t>
  </si>
  <si>
    <t>Peut également être conseillé aux latinistes à tous les niveaux du collège.</t>
  </si>
  <si>
    <t>Des récits courts qui abolissent les frontières entre réel et imaginaire.</t>
  </si>
  <si>
    <t>Une référence aux contes de l'enfance pour évoquer le passage difficile à la vie d'adulte.</t>
  </si>
  <si>
    <t>Les deux points de vue adoptés pour raconter cet épisode historique entretiennent le mystère autour de l’identité du héros et permettent d'apprécier une vison non manichéenne de l'Histoire.</t>
  </si>
  <si>
    <t>L'écriture est très agréable, le rythme haletant et l'histoire bien construite. L'auteure maintient le suspense jusqu'à la fin avec quelques rebondissements bien agréables. Le personnage d'Alix est dynamique et on s'attache forcément à cette petite fille intrépide et espiègle. Elle mène tout à la baguette et se retrouve dans des situations drôles et imprévues... mais elle s'en sort toujours, pour le plus grand plaisir de Damoiselle Isabelle.</t>
  </si>
  <si>
    <t>Excellente initiation à l’Antiquité, qui peut ouvrir le cours comme le prolonger suivant le niveau des élèves.</t>
  </si>
  <si>
    <t>Le capitaine Melville Scammon part à bord du baleinier « le Léonore » pour tenter de découvrir le lieu encore mystérieux où se regroupent les baleines. Il y parvient et le massacre commence. À bord du «Léonore» se trouve également un enfant, John, qui est ainsi confronté à la cruauté des hommes. Les héros en viennent à lutter pour la préservation des baleines qu'ils chassaient.</t>
  </si>
  <si>
    <t>Cette bande dessinée raconte l'histoire vécue d'Hosni, SDF d'origine maghrébine, qui a connu, dans la banlieue lyonnaise, les tourments et les déviances des petits délinquants avant de revenir à une vie plus stable, bénéficiant aujourd'hui d'un logement et d'un emploi.</t>
  </si>
  <si>
    <t>Campés avec beaucoup de réalisme, les personnages et leur environnement scolaire ou familial prennent vie pour le lecteur adolescent, qui glisse avec eux dans un va-et-vient vertigineux du monde réel au monde virtuel. Embarquant personnages et lecteurs dans la guerre des tranchées, Guernica ou les événements de Serbie, ce roman au suspens bien mené incite à une réflexion sur la fascination et l'effet des jeux de guerre, ainsi que sur la motivation des joueurs et le racisme.</t>
  </si>
  <si>
    <t>Aventuriers malgré eux</t>
  </si>
  <si>
    <t>On trouvera dans ce premier tome tous les ingrédients des romans d’aventures, à la fois agencés de façon classique et revisités par une narration qui se moque gentiment des poncifs du genre. Une réussite.</t>
  </si>
  <si>
    <t>Premier tome d'une série.</t>
  </si>
  <si>
    <t>Les Grandes Personnes</t>
  </si>
  <si>
    <t>Théo, onze ans, trouve dans un parc, au fond d une poubelle, une mystérieuse enveloppe fermée d un sceau marqué de la lettre "pi" . Collégien intrépide, il se lance sur la piste de l'énigmatique Sphinx, qui aurait cambriolé la bijouterie Mendôve. A l'aide d'indices et de son grand-père, ancien espion britannique, il se met à la recherche du butin. Théo devra décoder les curieux assemblages de chiffres, lettres, signes, pour retrouver les diamants.</t>
  </si>
  <si>
    <t>Les énigmes mathématiques n'ont qu'à bien se tenir : on apprend comment coder et décoder des messages secrets. Ce roman policier, écrit par un scientifique, est un bon moyen de faire apprécier la logique, la recherche scientifique et les mathématiques aux collégiens réfractaires.</t>
  </si>
  <si>
    <t>Intrigue simple, lecture aisée, mais d’une rédaction exigeante qui ne sacrifie pas la littérature sous prétexte de présentation ethnographique. Des thématiques (sport, musique, filiation et initiation masculine) capables de retenir l’attention. Roman à la première personne.</t>
  </si>
  <si>
    <t>Julie a seize ans. Profitant d'un voyage de ses parents, elle invente un prétexte pour sécher le camp de vacances où elle est attendue. Julie va rester seule une semaine : elle décide de faire une liste de tout ce qu'elle doit accomplir : se baigner nue, se faire tatouer, trouver un petit ami ... Oui mais voilà, Julie est aveugle et va s'engager dans une aventure avec le jeune et mystérieux voisin qui vient d'arriver...</t>
  </si>
  <si>
    <t>Un livre sur l'adolescence où l'on veut changer, se métamorphoser pour devenir adulte. Un ouvrage de qualité et plein d'humour.</t>
  </si>
  <si>
    <t>Tout le monde connaît le conte de PERRAULT. L'auteur nous en propose une autre version, très personnelle, pour en déplier le sens et en explorer les images, merveilleusement.</t>
  </si>
  <si>
    <t>Une lecture symbolique, rythmée par des dessins de l'auteur en rouge et noir, qui montre combien les contes peuvent aider à se construire.</t>
  </si>
  <si>
    <t>Dans un monde détruit par une bombe nucléaire, quelques enfants survivants ou nés en laboratoire sont livrés à eux-mêmes dans un camp entouré de forêts. Ils meurent de faim, parlent à peine et vivent en petits groupes dans des abris sommaires. L'un d'entre eux, Tom, sait encore lire. Il trouve un livre de contes et raconte des histoires aux enfants de son « Grume ». Les histoires qu'ils écoutent fascinent ces enfants perdus et vont leur permettre de retrouver leur humanité et leur dignité.</t>
  </si>
  <si>
    <t>Julia, Bourdon, George et Alex, quatre cousins passent l'été sur une petite île suédoise avec leur tante Frida. Ils sont les seuls habitants. Et pourtant, des bruits bizarres se font entendre sur l'île. Les cousins mènent alors l'enquête.</t>
  </si>
  <si>
    <t>Persée et le regard de pierre</t>
  </si>
  <si>
    <t>Trois histoires du Petit Poucet racontées dans le monde</t>
  </si>
  <si>
    <t>Sur le même principe existe le tome consacré à l'histoire de Blanche-Neige revisitée.</t>
  </si>
  <si>
    <t>Un jeune garçon est sauvé d'un tsunami par un éléphant. Il apprend à survivre dans la jungle et découvre les orang-outans.</t>
  </si>
  <si>
    <r>
      <t>Belle pièce poétique pour évoquer le rapport à la mort. Cette lecture est l'occasion de susciter des rapprochements avec l'embaumement chez les Anciens. On pourra aussi inviter à la lecture de « La Vie devant soi »</t>
    </r>
    <r>
      <rPr>
        <i/>
        <sz val="10"/>
        <rFont val="Arial Narrow"/>
        <family val="2"/>
      </rPr>
      <t xml:space="preserve"> </t>
    </r>
    <r>
      <rPr>
        <sz val="10"/>
        <rFont val="Arial Narrow"/>
        <family val="2"/>
      </rPr>
      <t>d'Emile Ajar/Romain Gary.</t>
    </r>
  </si>
  <si>
    <t>Excellent thriller fondé sur les sentiments troubles de l'adolescence. Derrière une intrigue policière solide, une double  thématique passionnante : les possibilités et les dangers d'Internet (ici expérimentés d'un point de vue rarement évoqué, celui d’une fille « geek ») et les rapports d'une adolescente avec son père. Le roman est suivi d'un « journal de bord »  intitulé « Comment naît un roman (ou pas) », assez intéressant pour aborder le processus de création.</t>
  </si>
  <si>
    <t>Courgette est un petit garçon de neuf ans qui ne comprend pas tout ce qui lui arrive... Sa mère lui dit que son père est parti avec une poule mais Courgette ne voit pas ce qu'il ferait avec ce volatile. Elle reste sur le canapé à boire des bières en robe de chambre devant la télévision allumée. Elle ne parle plus à son fils mais au poste :  "Va te coucher !". Un jour, Courgette trouve un pistolet dans la chambre de sa mère, il sort jouer avec dans le jardin, elle l'entend et cherche à le désarmer... Le coup part. Courgette a tué sa mère. Il est placé dans un foyer, "les Fontaines", où d'autres enfants comme lui vont l'aider à se construire.</t>
  </si>
  <si>
    <t>Une histoire très triste mais pleine d'optimisme, à la première personne. Courgette va enfin trouver le bonheur...</t>
  </si>
  <si>
    <t>Louise / les ours</t>
  </si>
  <si>
    <t>Comme à l'accoutumée, Chloé prend le bus pour aller à l'école. Mais un matin, par mégarde, elle monte dans le bus 666 à la place du 66. Débute alors un voyage qui l'emmène à la rencontre de sorcières, vampires, zombis et même du Diable.</t>
  </si>
  <si>
    <t>Les références aux poèmes de RIMBAUD et à l'œuvre de Boris VIAN sont multiples : c'est une richesse pour un jeune lecteur.</t>
  </si>
  <si>
    <t>Un manga incontournable, un classique, d’une grande finesse et d’une grande sensibilité. Entre nostalgie, souvenirs et fantastique, un manga qui fait prendre conscience de la logique des trajectoires de vies individuelles.</t>
  </si>
  <si>
    <t>Lecture aisée pour des enjeux linguistiques considérables. Avec la langue, une réflexion sur les proximités entre théâtre et poésie. Peut servir de point de départ à une réflexion générique, à une approche du comique ainsi qu’à l’étude raisonnée de la langue.</t>
  </si>
  <si>
    <t>Une entreprise audacieuse pour laquelle l'auteur a forgé une langue singulière où les mots se pressent, comme une vague qui nous submerge, sans retenue, dans un mélange subtil de rire et d'émotion.</t>
  </si>
  <si>
    <t>Ce roman se présente comme une fiction mais s'appuie sur le témoignage d'un « enfant de la guerre », né d'une relation entre une jeune femme française et un soldat allemand. Le témoignage de cet homme, cité en fin de livre, est une leçon de tolérance et d'espoir : malgré la violence qu'il a subie il n'éprouve pas de haine.</t>
  </si>
  <si>
    <t>Intrigue bien menée : suspense, amour, amitié. Aborde les limites de la démocratie athénienne : esclavage, métèques… Peut constituer une introduction à la philosophie de Socrate. Les grands auteurs tragiques sont également évoqués.</t>
  </si>
  <si>
    <t>Un aspect méconnu de la Seconde Guerre mondiale mais qui toucherait environ deux cent mille personnes en France.</t>
  </si>
  <si>
    <t>Peut être proposé à d'autres niveaux du collège.</t>
  </si>
  <si>
    <t>Un beau voyage à travers plusieurs régions de l’Inde sur les pas d’une héroïne courageuse et de son ami.</t>
  </si>
  <si>
    <t>Un univers qui bascule de la réalité dans le fantastique.</t>
  </si>
  <si>
    <t>Pour découvrir un autre aspect de l'œuvre de Jules Verne.</t>
  </si>
  <si>
    <t>Un Jules Verne inattendu, qui peut conduire à une réflexion sur le conte, le fantastique, mais aussi l’histoire des arts, les pouvoirs de la musique et l’inquiétante étrangeté des artistes romantiques (en parallèle avec Hoffmann ou Balzac).</t>
  </si>
  <si>
    <r>
      <t xml:space="preserve">Récit qui peut être croisé avec « </t>
    </r>
    <r>
      <rPr>
        <sz val="10"/>
        <color indexed="8"/>
        <rFont val="Arial Narrow"/>
        <family val="2"/>
      </rPr>
      <t>Attention fragiles »</t>
    </r>
    <r>
      <rPr>
        <sz val="10"/>
        <color indexed="8"/>
        <rFont val="Arial Narrow"/>
        <family val="2"/>
      </rPr>
      <t xml:space="preserve"> de Marie-Sabine ROGER.</t>
    </r>
  </si>
  <si>
    <t>Une scène de violence collective pendant un jeu dangereux peut impressionner. Une lecture à accompagner de discussions.</t>
  </si>
  <si>
    <t>Belles descriptions par le dessin, éloge de l’alpinisme.</t>
  </si>
  <si>
    <t>Etre soi ou un autre, vivre dans le respect d’autrui, telles sont les questions soulevées à travers cette histoire, en apparence naïve, qui s’inspire de la représentation du loup dans la littérature enfantine.</t>
  </si>
  <si>
    <t>La pièce entremêle la voix de Larida enfant et celle de Larida adulte qui raconte ce moment difficile de la vie de l'enfant. L'imaginaire du conte se mêle à la réalité et la transforme.</t>
  </si>
  <si>
    <t>Un conte persan à savourer. Se lit à plusieurs niveaux. La mise en page facilite la compréhension et éventuellement la lecture à haute voix.</t>
  </si>
  <si>
    <t>Ce roman à deux voix rythmé par l’échange de mails explore avec justesse les sentiments de deux jeunes qui souffrent d’une situation politique violente et compliquée, et son impact sur leur quotidien.</t>
  </si>
  <si>
    <t>Seconde Guerre mondiale</t>
  </si>
  <si>
    <t>Un récit fantastique moderne dans lequel différents personnages sont mis tour à tour en présence d'un anneau en or appartenant à un aviateur mort dans un accident à la fin de la Seconde Guerre mondiale. Le récit commence avec la dernière propriétaire en date, Gabrielle, une adolescente, qui va essayer de remonter la piste de ce mystérieux bijou, persuadée qu'il est la cause de bien des drames.</t>
  </si>
  <si>
    <t xml:space="preserve">Tam, dont les parents sont séparés, se réfugie souvent dans une ferme en ruines. Il y rencontre une vieille mendiante et son chien. Il effectue un étonnant voyage dans le temps et se retrouve en pleine Seconde Guerre mondiale. Dans la ferme alors intacte, il rencontre May, une petite fille rescapée des bombardements et recueillie par le fermier. Les deux enfants, l’un égaré dans le temps, l’autre perturbée par les événements qu’elle a vécus, vont se lier d’amitié.
</t>
  </si>
  <si>
    <t>Le jeu de la mort</t>
  </si>
  <si>
    <t>La plume de Marie</t>
  </si>
  <si>
    <t>L'enfant multiple</t>
  </si>
  <si>
    <t>Le plus vieux de la classe</t>
  </si>
  <si>
    <t>La liberté en poésie</t>
  </si>
  <si>
    <t>EdeN en sursis</t>
  </si>
  <si>
    <t>DERU-RENARD Béatrice</t>
  </si>
  <si>
    <t>L'étourdissement</t>
  </si>
  <si>
    <t>Dix façons d’assassiner notre planète</t>
  </si>
  <si>
    <t>GRUMBERG Jean-Claude, POURCHET Marjorie</t>
  </si>
  <si>
    <t>HELLER Brigitte</t>
  </si>
  <si>
    <t>HENRY Jean-Marie, LEJONC Régis</t>
  </si>
  <si>
    <t>HENRY Jean-Marie, SERRES Alain, CORVAISIER Laurent</t>
  </si>
  <si>
    <t>Une incroyable histoire</t>
  </si>
  <si>
    <t>Demain les fleurs</t>
  </si>
  <si>
    <t>La grande fabrique de mots</t>
  </si>
  <si>
    <t>Le Horla</t>
  </si>
  <si>
    <t>Simple</t>
  </si>
  <si>
    <t>Tu peux pas rester là</t>
  </si>
  <si>
    <t>L'attrape-rêves</t>
  </si>
  <si>
    <t>PLACE François</t>
  </si>
  <si>
    <t>Le marathon de Safia</t>
  </si>
  <si>
    <t>SAVOIA Sylvain , SOWA Marzena</t>
  </si>
  <si>
    <t>Le coupeur de mots</t>
  </si>
  <si>
    <t>SMADJA Brigitte</t>
  </si>
  <si>
    <t>TEISSON Janine</t>
  </si>
  <si>
    <t>Être le loup</t>
  </si>
  <si>
    <t>Le registre employé et l'humour rendent cette pièce attractive pour les élèves. Le propos n'en est pas moins d'une ironie grinçante, condamnant l'utilisation des mines antipersonnel, mais aussi tous ceux qui croient au Père Noël pour résoudre ce problème...</t>
  </si>
  <si>
    <t>Cette pièce peut être proposée à tous les niveaux du collège.</t>
  </si>
  <si>
    <t>Livre porteur d'espoir, personnage attachant qui surmonte ses difficultés (échec scolaire, rejet de l'école) et parvient à s'épanouir grâce au lien très fort qu'il entretient avec son grand-père qui sait à la fois lui manifester sa confiance et le bousculer. Roman qui fait réfléchir à la notion d'intelligence, au rôle de l'école et à la responsabilité individuelle.</t>
  </si>
  <si>
    <t>Initiation au plaisir du récit et aux questions de montage qui culminent avec le retournement textuel de « Continuité des parcs » de J. Cortázar. Un dossier permet de comparer la chute narrative à un groupement de « poèmes à chute ». Excellente initiation aux fonctionnements et pouvoirs du récit à partir d’une esthétique de la surprise.</t>
  </si>
  <si>
    <t>Ce recueil a pour objectif de susciter une réflexion sur la paix et le rêve de fraternité en mettant côte à côte Salomon et Saladin, Moshé et Ahmed, Shimon et Toufik, Leila et Bethsabée – certains personnages ont existé, d’autres sont imaginés -, dans des histoires qui ont été écrites indépendamment de leur empreinte culturelle.</t>
  </si>
  <si>
    <t>Album d'une petite trentaine de pages, aux dessins réalistes et drôles.</t>
  </si>
  <si>
    <t>Le récit d’une transformation qui est celle de l’adolescence mais aussi celle de la confrontation aux réalités du monde, telles que peuvent les vivre certains élèves. Un livre chaleureux et sans mièvrerie, à la fin optimiste.</t>
  </si>
  <si>
    <t>Album abondamment illustré. Document intéressant et agréable sur l'histoire de l'immigration algérienne en France dans les années 60. Récit émouvant : misère contraignant à l'exil, désarroi de la mère, dépressive, qui ne peut considérer la France comme son pays, décalage entre l'image que Leïla se faisait de la France et la réalité, rôle joué par l'enfant pour l'intégration de la famille, espoir mis dans l'école...</t>
  </si>
  <si>
    <t>Une adaptation fidèle au roman de William Golding, saluée par celui-ci. La pièce met en scène des enfants et adolescents livrés à eux-mêmes, très rapidement gagnés par la violence et la barbarie, ce qui ne laisse pas de nous interroger sur la nature humaine.</t>
  </si>
  <si>
    <t>Ce classique britannique de 1908 a conservé son charme. Il reste un joli conte animalier qui fait la part belle, et sans mièvrerie, aux sentiments simples.</t>
  </si>
  <si>
    <t>Roman noir bien mené, suspense efficace fondé sur deux narrations parallèles qui se rejoignent en seconde partie. Récit inspiré de faits réels qui met en lumière les pratiques de la mafia. Beau récit d'apprentissage qui montre à quel point l’histoire personnelle peut être influencée par des problèmes de société et qui souligne l’importance des choix individuels.</t>
  </si>
  <si>
    <t>La question du livre à l'ère du numérique est posée. Nombreux jeux intertextuels, en lien avec l'intrigue.</t>
  </si>
  <si>
    <t>Une énigme policière, sous la forme d'un roman en cinq actes, ayant pour décor une scène de théâtre et pour enquêteur un inspecteur féru de théâtre.</t>
  </si>
  <si>
    <t>Impossible d'interrompre la lecture de ce roman fascinant, tant le lecteur est saisi par l'étrangeté de cet univers très masculin et curieux d'en percer le mystère.</t>
  </si>
  <si>
    <t>Premier tome de la trilogie « Méto », on peut donc en découvrir la suite.</t>
  </si>
  <si>
    <t>Les nouvelles ne sont pas toutes récentes, mais la critique est de plus en plus féroce.</t>
  </si>
  <si>
    <t>Un détournement parodique de plusieurs contes.</t>
  </si>
  <si>
    <t>Une invitation à la relecture et pourquoi pas à l’écriture.</t>
  </si>
</sst>
</file>

<file path=xl/styles.xml><?xml version="1.0" encoding="utf-8"?>
<styleSheet xmlns="http://schemas.openxmlformats.org/spreadsheetml/2006/main">
  <numFmts count="19">
    <numFmt numFmtId="5" formatCode="#,##0\ &quot;£GB&quot;_);\(#,##0\ &quot;£GB&quot;\)"/>
    <numFmt numFmtId="6" formatCode="#,##0\ &quot;£GB&quot;_);[Red]\(#,##0\ &quot;£GB&quot;\)"/>
    <numFmt numFmtId="7" formatCode="#,##0.00\ &quot;£GB&quot;_);\(#,##0.00\ &quot;£GB&quot;\)"/>
    <numFmt numFmtId="8" formatCode="#,##0.00\ &quot;£GB&quot;_);[Red]\(#,##0.00\ &quot;£GB&quot;\)"/>
    <numFmt numFmtId="42" formatCode="_ * #,##0_)\ &quot;£GB&quot;_ ;_ * \(#,##0\)\ &quot;£GB&quot;_ ;_ * &quot;-&quot;_)\ &quot;£GB&quot;_ ;_ @_ "/>
    <numFmt numFmtId="41" formatCode="_ * #,##0_)\ _£_G_B_ ;_ * \(#,##0\)\ _£_G_B_ ;_ * &quot;-&quot;_)\ _£_G_B_ ;_ @_ "/>
    <numFmt numFmtId="44" formatCode="_ * #,##0.00_)\ &quot;£GB&quot;_ ;_ * \(#,##0.00\)\ &quot;£GB&quot;_ ;_ * &quot;-&quot;??_)\ &quot;£GB&quot;_ ;_ @_ "/>
    <numFmt numFmtId="43" formatCode="_ * #,##0.00_)\ _£_G_B_ ;_ * \(#,##0.00\)\ _£_G_B_ ;_ * &quot;-&quot;??_)\ _£_G_B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s>
  <fonts count="54">
    <font>
      <sz val="10"/>
      <color theme="1"/>
      <name val="Arial Narrow"/>
      <family val="2"/>
    </font>
    <font>
      <sz val="11"/>
      <color indexed="8"/>
      <name val="Calibri"/>
      <family val="2"/>
    </font>
    <font>
      <sz val="10"/>
      <color indexed="8"/>
      <name val="Arial Narrow"/>
      <family val="2"/>
    </font>
    <font>
      <sz val="10"/>
      <name val="Arial Narrow"/>
      <family val="2"/>
    </font>
    <font>
      <i/>
      <sz val="10"/>
      <color indexed="8"/>
      <name val="Arial Narrow"/>
      <family val="2"/>
    </font>
    <font>
      <b/>
      <sz val="10"/>
      <name val="Arial Narrow"/>
      <family val="2"/>
    </font>
    <font>
      <i/>
      <sz val="10"/>
      <name val="Arial Narrow"/>
      <family val="2"/>
    </font>
    <font>
      <sz val="8"/>
      <name val="Arial Narrow"/>
      <family val="2"/>
    </font>
    <font>
      <sz val="10"/>
      <color indexed="10"/>
      <name val="Arial Narrow"/>
      <family val="2"/>
    </font>
    <font>
      <sz val="10"/>
      <color indexed="30"/>
      <name val="Arial Narrow"/>
      <family val="2"/>
    </font>
    <font>
      <sz val="10"/>
      <color indexed="8"/>
      <name val="Calibri"/>
      <family val="2"/>
    </font>
    <font>
      <sz val="10"/>
      <color indexed="48"/>
      <name val="Arial Narrow"/>
      <family val="2"/>
    </font>
    <font>
      <sz val="10"/>
      <color indexed="12"/>
      <name val="Arial Narrow"/>
      <family val="2"/>
    </font>
    <font>
      <b/>
      <sz val="18"/>
      <color indexed="8"/>
      <name val="Arial Narrow"/>
      <family val="2"/>
    </font>
    <font>
      <sz val="10"/>
      <name val="Arial"/>
      <family val="0"/>
    </font>
    <font>
      <b/>
      <sz val="10"/>
      <color indexed="8"/>
      <name val="Arial Narrow"/>
      <family val="2"/>
    </font>
    <font>
      <u val="single"/>
      <sz val="10"/>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0" borderId="2" applyNumberFormat="0" applyFill="0" applyAlignment="0" applyProtection="0"/>
    <xf numFmtId="0" fontId="1" fillId="26" borderId="3" applyNumberFormat="0" applyFont="0" applyAlignment="0" applyProtection="0"/>
    <xf numFmtId="0" fontId="40" fillId="27" borderId="1" applyNumberFormat="0" applyAlignment="0" applyProtection="0"/>
    <xf numFmtId="170" fontId="2" fillId="0" borderId="0" applyFon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29" borderId="0" applyNumberFormat="0" applyBorder="0" applyAlignment="0" applyProtection="0"/>
    <xf numFmtId="0" fontId="14" fillId="0" borderId="0">
      <alignment/>
      <protection/>
    </xf>
    <xf numFmtId="9" fontId="1" fillId="0" borderId="0" applyFont="0" applyFill="0" applyBorder="0" applyAlignment="0" applyProtection="0"/>
    <xf numFmtId="0" fontId="45" fillId="30" borderId="0" applyNumberFormat="0" applyBorder="0" applyAlignment="0" applyProtection="0"/>
    <xf numFmtId="0" fontId="46" fillId="25"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1" borderId="9" applyNumberFormat="0" applyAlignment="0" applyProtection="0"/>
  </cellStyleXfs>
  <cellXfs count="135">
    <xf numFmtId="0" fontId="0" fillId="0" borderId="0" xfId="0" applyAlignment="1">
      <alignment vertical="center"/>
    </xf>
    <xf numFmtId="0" fontId="3" fillId="3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lignment vertical="center"/>
    </xf>
    <xf numFmtId="0" fontId="3" fillId="0" borderId="10" xfId="0" applyFont="1" applyFill="1" applyBorder="1" applyAlignment="1" applyProtection="1">
      <alignment vertical="top" wrapText="1"/>
      <protection locked="0"/>
    </xf>
    <xf numFmtId="0" fontId="0" fillId="0" borderId="10" xfId="0" applyNumberFormat="1" applyFill="1" applyBorder="1" applyAlignment="1">
      <alignment vertical="center" wrapText="1"/>
    </xf>
    <xf numFmtId="0" fontId="0" fillId="0" borderId="10" xfId="0" applyFill="1" applyBorder="1" applyAlignment="1">
      <alignment vertical="top"/>
    </xf>
    <xf numFmtId="0" fontId="9" fillId="0" borderId="10" xfId="0" applyFont="1" applyFill="1" applyBorder="1" applyAlignment="1" applyProtection="1">
      <alignment vertical="top" wrapText="1"/>
      <protection locked="0"/>
    </xf>
    <xf numFmtId="0" fontId="11" fillId="0" borderId="10" xfId="0" applyFont="1" applyFill="1" applyBorder="1" applyAlignment="1">
      <alignment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3" fillId="0" borderId="10" xfId="0" applyFont="1" applyFill="1" applyBorder="1" applyAlignment="1" applyProtection="1">
      <alignment horizontal="left" vertical="top" wrapText="1"/>
      <protection locked="0"/>
    </xf>
    <xf numFmtId="0" fontId="2" fillId="0" borderId="10" xfId="0" applyFont="1" applyFill="1" applyBorder="1" applyAlignment="1">
      <alignment wrapText="1"/>
    </xf>
    <xf numFmtId="0" fontId="6" fillId="0" borderId="10" xfId="0" applyFont="1" applyFill="1" applyBorder="1" applyAlignment="1" applyProtection="1">
      <alignment vertical="center" wrapText="1"/>
      <protection locked="0"/>
    </xf>
    <xf numFmtId="0" fontId="2" fillId="0" borderId="10" xfId="0" applyFont="1" applyFill="1" applyBorder="1" applyAlignment="1">
      <alignment vertical="top" wrapText="1"/>
    </xf>
    <xf numFmtId="0" fontId="8" fillId="0" borderId="10" xfId="0" applyFont="1" applyFill="1" applyBorder="1" applyAlignment="1" applyProtection="1">
      <alignment horizontal="left" vertical="top" wrapText="1"/>
      <protection locked="0"/>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3"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3"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0" fillId="0" borderId="10" xfId="0" applyFill="1" applyBorder="1" applyAlignment="1">
      <alignment vertical="top" wrapText="1"/>
    </xf>
    <xf numFmtId="167" fontId="3" fillId="0" borderId="10"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vertical="top" wrapText="1"/>
      <protection locked="0"/>
    </xf>
    <xf numFmtId="0" fontId="0" fillId="0" borderId="0" xfId="0" applyAlignment="1">
      <alignment horizontal="center" vertical="center"/>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lignment vertical="center" wrapText="1"/>
    </xf>
    <xf numFmtId="0" fontId="2" fillId="0" borderId="11" xfId="0" applyFont="1" applyFill="1" applyBorder="1" applyAlignment="1">
      <alignment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0" fillId="0" borderId="11" xfId="0" applyFill="1" applyBorder="1" applyAlignment="1">
      <alignment vertical="center" wrapText="1"/>
    </xf>
    <xf numFmtId="0" fontId="3" fillId="0" borderId="10" xfId="0" applyFont="1" applyFill="1" applyBorder="1" applyAlignment="1" applyProtection="1">
      <alignment horizontal="lef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horizontal="left" vertical="top" wrapText="1"/>
    </xf>
    <xf numFmtId="0" fontId="3" fillId="0" borderId="10" xfId="0" applyFont="1" applyFill="1" applyBorder="1" applyAlignment="1">
      <alignment vertical="center" wrapText="1"/>
    </xf>
    <xf numFmtId="0" fontId="3" fillId="0" borderId="11"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lignment wrapText="1"/>
    </xf>
    <xf numFmtId="0" fontId="0" fillId="0" borderId="11" xfId="0" applyFill="1" applyBorder="1" applyAlignment="1">
      <alignment vertical="top" wrapText="1"/>
    </xf>
    <xf numFmtId="0" fontId="2" fillId="0" borderId="11" xfId="0" applyFont="1" applyFill="1" applyBorder="1" applyAlignment="1">
      <alignment wrapText="1"/>
    </xf>
    <xf numFmtId="0" fontId="3" fillId="0" borderId="10" xfId="0" applyFont="1" applyFill="1" applyBorder="1" applyAlignment="1">
      <alignment horizontal="justify"/>
    </xf>
    <xf numFmtId="0" fontId="0" fillId="0" borderId="11" xfId="0" applyFill="1" applyBorder="1" applyAlignment="1">
      <alignment horizontal="justify" vertical="center" wrapText="1"/>
    </xf>
    <xf numFmtId="0" fontId="0" fillId="0" borderId="11" xfId="0" applyFont="1" applyFill="1" applyBorder="1" applyAlignment="1">
      <alignment horizontal="left" vertical="top" wrapText="1"/>
    </xf>
    <xf numFmtId="0" fontId="0" fillId="0" borderId="11" xfId="0" applyFill="1" applyBorder="1" applyAlignment="1">
      <alignment vertical="top"/>
    </xf>
    <xf numFmtId="0" fontId="8" fillId="0" borderId="11"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wrapText="1"/>
    </xf>
    <xf numFmtId="0" fontId="3" fillId="0" borderId="13"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0" fillId="0" borderId="13" xfId="0" applyFill="1" applyBorder="1" applyAlignment="1">
      <alignment vertical="center" wrapText="1"/>
    </xf>
    <xf numFmtId="0" fontId="0" fillId="0" borderId="13" xfId="0" applyFill="1" applyBorder="1" applyAlignment="1">
      <alignment vertical="center"/>
    </xf>
    <xf numFmtId="0" fontId="0" fillId="0" borderId="0" xfId="0" applyBorder="1" applyAlignment="1">
      <alignment vertical="center"/>
    </xf>
    <xf numFmtId="0" fontId="0" fillId="0" borderId="12" xfId="0" applyFont="1" applyFill="1" applyBorder="1" applyAlignment="1">
      <alignment vertical="center"/>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2" fillId="0" borderId="15" xfId="0" applyFont="1" applyFill="1" applyBorder="1" applyAlignment="1">
      <alignment vertical="center" wrapText="1"/>
    </xf>
    <xf numFmtId="0" fontId="3" fillId="0" borderId="16"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2" fillId="0" borderId="16" xfId="0" applyFont="1" applyFill="1" applyBorder="1" applyAlignment="1">
      <alignment vertical="center" wrapText="1"/>
    </xf>
    <xf numFmtId="0" fontId="3" fillId="0" borderId="17" xfId="0" applyFont="1" applyFill="1" applyBorder="1" applyAlignment="1" applyProtection="1">
      <alignment vertical="center" wrapText="1"/>
      <protection locked="0"/>
    </xf>
    <xf numFmtId="0" fontId="3" fillId="0" borderId="16"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lignment vertical="center" wrapText="1"/>
    </xf>
    <xf numFmtId="0" fontId="5" fillId="0" borderId="1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2" xfId="0" applyFont="1" applyFill="1" applyBorder="1" applyAlignment="1">
      <alignment vertical="center"/>
    </xf>
    <xf numFmtId="0" fontId="0" fillId="0" borderId="10" xfId="0" applyFont="1" applyFill="1" applyBorder="1" applyAlignment="1">
      <alignment vertical="center"/>
    </xf>
    <xf numFmtId="0" fontId="3" fillId="0" borderId="15" xfId="0"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left" vertical="top"/>
    </xf>
    <xf numFmtId="0" fontId="3"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2" fillId="0" borderId="10" xfId="0" applyNumberFormat="1"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0" xfId="53" applyFont="1" applyFill="1" applyBorder="1" applyAlignment="1">
      <alignment vertical="center" wrapText="1"/>
      <protection/>
    </xf>
    <xf numFmtId="0" fontId="3" fillId="0" borderId="0"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2" fillId="0" borderId="11" xfId="0" applyFont="1" applyFill="1" applyBorder="1" applyAlignment="1">
      <alignment horizontal="left" vertical="top" wrapText="1"/>
    </xf>
    <xf numFmtId="0" fontId="0" fillId="0" borderId="13" xfId="0"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3" fillId="0" borderId="11" xfId="0" applyNumberFormat="1" applyFont="1" applyFill="1" applyBorder="1" applyAlignment="1" applyProtection="1">
      <alignment vertical="center" wrapText="1"/>
      <protection locked="0"/>
    </xf>
    <xf numFmtId="0" fontId="2" fillId="0" borderId="0" xfId="0" applyFont="1" applyFill="1" applyAlignment="1">
      <alignment horizontal="left" vertical="top" wrapText="1"/>
    </xf>
    <xf numFmtId="0" fontId="3" fillId="0" borderId="0" xfId="0" applyFont="1" applyFill="1" applyAlignment="1" applyProtection="1">
      <alignment vertical="center" wrapText="1"/>
      <protection locked="0"/>
    </xf>
    <xf numFmtId="0" fontId="3" fillId="0" borderId="0" xfId="0" applyFont="1" applyFill="1" applyAlignment="1" applyProtection="1">
      <alignment horizontal="left" vertical="top" wrapText="1"/>
      <protection locked="0"/>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3" fillId="0" borderId="15" xfId="46" applyFont="1" applyFill="1" applyBorder="1" applyAlignment="1">
      <alignment vertical="center"/>
    </xf>
    <xf numFmtId="0" fontId="3" fillId="0" borderId="10" xfId="0" applyNumberFormat="1" applyFont="1" applyFill="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3" fillId="32"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5" fillId="0" borderId="10" xfId="0" applyFont="1" applyBorder="1" applyAlignment="1">
      <alignment horizontal="center" vertical="center"/>
    </xf>
    <xf numFmtId="0" fontId="13" fillId="0" borderId="18" xfId="0" applyFont="1" applyBorder="1" applyAlignment="1">
      <alignment horizontal="center" vertical="center"/>
    </xf>
    <xf numFmtId="0" fontId="15" fillId="33" borderId="0" xfId="0" applyFont="1" applyFill="1" applyAlignment="1">
      <alignment horizontal="center" vertical="center" wrapText="1"/>
    </xf>
    <xf numFmtId="0" fontId="15" fillId="34"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UTILIS~1\LOCALS~1\Temp\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meo@Juliett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536"/>
  <sheetViews>
    <sheetView tabSelected="1" workbookViewId="0" topLeftCell="A43">
      <selection activeCell="Q1" sqref="Q1"/>
    </sheetView>
  </sheetViews>
  <sheetFormatPr defaultColWidth="12" defaultRowHeight="12.75"/>
  <cols>
    <col min="1" max="1" width="9.83203125" style="119" bestFit="1" customWidth="1"/>
    <col min="2" max="2" width="6.33203125" style="119" bestFit="1" customWidth="1"/>
    <col min="3" max="4" width="16.33203125" style="5" bestFit="1" customWidth="1"/>
    <col min="5" max="5" width="24.66015625" style="87" bestFit="1" customWidth="1"/>
    <col min="6" max="6" width="25.66015625" style="120" bestFit="1" customWidth="1"/>
    <col min="7" max="7" width="22.33203125" style="87" bestFit="1" customWidth="1"/>
    <col min="8" max="8" width="83.33203125" style="121" bestFit="1" customWidth="1"/>
    <col min="9" max="9" width="83.33203125" style="121" customWidth="1"/>
    <col min="10" max="10" width="41.33203125" style="121" customWidth="1"/>
    <col min="11" max="11" width="16.66015625" style="5" customWidth="1"/>
    <col min="12" max="12" width="16.33203125" style="5" bestFit="1" customWidth="1"/>
    <col min="13" max="13" width="15" style="5" bestFit="1" customWidth="1"/>
    <col min="14" max="14" width="16.33203125" style="5" bestFit="1" customWidth="1"/>
    <col min="15" max="15" width="16.66015625" style="5" customWidth="1"/>
    <col min="16" max="16" width="12.33203125" style="5" bestFit="1" customWidth="1"/>
    <col min="17" max="17" width="12" style="122" customWidth="1"/>
    <col min="18" max="16384" width="12" style="3" customWidth="1"/>
  </cols>
  <sheetData>
    <row r="1" spans="1:17" ht="39">
      <c r="A1" s="6" t="s">
        <v>520</v>
      </c>
      <c r="B1" s="6" t="s">
        <v>524</v>
      </c>
      <c r="C1" s="6" t="s">
        <v>744</v>
      </c>
      <c r="D1" s="63" t="s">
        <v>745</v>
      </c>
      <c r="E1" s="6" t="s">
        <v>1815</v>
      </c>
      <c r="F1" s="88" t="s">
        <v>1808</v>
      </c>
      <c r="G1" s="6" t="s">
        <v>1257</v>
      </c>
      <c r="H1" s="6" t="s">
        <v>673</v>
      </c>
      <c r="I1" s="6" t="s">
        <v>1741</v>
      </c>
      <c r="J1" s="6" t="s">
        <v>1742</v>
      </c>
      <c r="K1" s="6" t="s">
        <v>1187</v>
      </c>
      <c r="L1" s="6" t="s">
        <v>521</v>
      </c>
      <c r="M1" s="6" t="s">
        <v>522</v>
      </c>
      <c r="N1" s="6" t="s">
        <v>523</v>
      </c>
      <c r="O1" s="63" t="s">
        <v>47</v>
      </c>
      <c r="P1" s="6" t="s">
        <v>1183</v>
      </c>
      <c r="Q1" s="131" t="s">
        <v>116</v>
      </c>
    </row>
    <row r="2" spans="1:17" ht="39">
      <c r="A2" s="89" t="s">
        <v>651</v>
      </c>
      <c r="B2" s="89" t="s">
        <v>527</v>
      </c>
      <c r="C2" s="7" t="s">
        <v>540</v>
      </c>
      <c r="D2" s="64" t="s">
        <v>536</v>
      </c>
      <c r="E2" s="7" t="s">
        <v>1715</v>
      </c>
      <c r="F2" s="78" t="s">
        <v>1814</v>
      </c>
      <c r="G2" s="7" t="s">
        <v>1763</v>
      </c>
      <c r="H2" s="15" t="s">
        <v>938</v>
      </c>
      <c r="I2" s="15" t="s">
        <v>2389</v>
      </c>
      <c r="J2" s="17" t="s">
        <v>548</v>
      </c>
      <c r="K2" s="7" t="s">
        <v>1205</v>
      </c>
      <c r="L2" s="7" t="s">
        <v>1700</v>
      </c>
      <c r="M2" s="7" t="s">
        <v>180</v>
      </c>
      <c r="N2" s="7" t="s">
        <v>190</v>
      </c>
      <c r="O2" s="64"/>
      <c r="P2" s="7"/>
      <c r="Q2" s="125"/>
    </row>
    <row r="3" spans="1:17" ht="39">
      <c r="A3" s="89" t="s">
        <v>653</v>
      </c>
      <c r="B3" s="89" t="s">
        <v>793</v>
      </c>
      <c r="C3" s="7" t="s">
        <v>539</v>
      </c>
      <c r="D3" s="64" t="s">
        <v>1188</v>
      </c>
      <c r="E3" s="7" t="s">
        <v>279</v>
      </c>
      <c r="F3" s="78" t="s">
        <v>1801</v>
      </c>
      <c r="G3" s="7" t="s">
        <v>1763</v>
      </c>
      <c r="H3" s="15" t="s">
        <v>916</v>
      </c>
      <c r="I3" s="15" t="s">
        <v>2390</v>
      </c>
      <c r="J3" s="17" t="s">
        <v>1640</v>
      </c>
      <c r="K3" s="7" t="s">
        <v>1190</v>
      </c>
      <c r="L3" s="7" t="s">
        <v>168</v>
      </c>
      <c r="M3" s="7" t="s">
        <v>1685</v>
      </c>
      <c r="N3" s="7" t="s">
        <v>220</v>
      </c>
      <c r="O3" s="90"/>
      <c r="P3" s="7"/>
      <c r="Q3" s="125"/>
    </row>
    <row r="4" spans="1:17" ht="64.5">
      <c r="A4" s="89" t="s">
        <v>651</v>
      </c>
      <c r="B4" s="89" t="s">
        <v>1258</v>
      </c>
      <c r="C4" s="7" t="s">
        <v>531</v>
      </c>
      <c r="D4" s="64"/>
      <c r="E4" s="7" t="s">
        <v>831</v>
      </c>
      <c r="F4" s="78" t="s">
        <v>832</v>
      </c>
      <c r="G4" s="7" t="s">
        <v>263</v>
      </c>
      <c r="H4" s="17" t="s">
        <v>939</v>
      </c>
      <c r="I4" s="18" t="s">
        <v>2391</v>
      </c>
      <c r="J4" s="31"/>
      <c r="K4" s="7" t="s">
        <v>1703</v>
      </c>
      <c r="L4" s="7" t="s">
        <v>1207</v>
      </c>
      <c r="M4" s="7" t="s">
        <v>1194</v>
      </c>
      <c r="N4" s="7" t="s">
        <v>181</v>
      </c>
      <c r="O4" s="68"/>
      <c r="P4" s="7"/>
      <c r="Q4" s="125"/>
    </row>
    <row r="5" spans="1:17" ht="51.75">
      <c r="A5" s="43" t="s">
        <v>654</v>
      </c>
      <c r="B5" s="43" t="s">
        <v>1258</v>
      </c>
      <c r="C5" s="44"/>
      <c r="D5" s="65"/>
      <c r="E5" s="44" t="s">
        <v>831</v>
      </c>
      <c r="F5" s="79" t="s">
        <v>1302</v>
      </c>
      <c r="G5" s="44" t="s">
        <v>263</v>
      </c>
      <c r="H5" s="49" t="s">
        <v>1414</v>
      </c>
      <c r="I5" s="49" t="s">
        <v>2495</v>
      </c>
      <c r="J5" s="44"/>
      <c r="K5" s="44" t="s">
        <v>1700</v>
      </c>
      <c r="L5" s="44" t="s">
        <v>183</v>
      </c>
      <c r="M5" s="44"/>
      <c r="N5" s="44"/>
      <c r="O5" s="65"/>
      <c r="P5" s="44"/>
      <c r="Q5" s="126" t="s">
        <v>116</v>
      </c>
    </row>
    <row r="6" spans="1:17" ht="25.5">
      <c r="A6" s="89" t="s">
        <v>652</v>
      </c>
      <c r="B6" s="89" t="s">
        <v>526</v>
      </c>
      <c r="C6" s="7" t="s">
        <v>1188</v>
      </c>
      <c r="D6" s="64"/>
      <c r="E6" s="28" t="s">
        <v>1512</v>
      </c>
      <c r="F6" s="78" t="s">
        <v>1499</v>
      </c>
      <c r="G6" s="7" t="s">
        <v>1500</v>
      </c>
      <c r="H6" s="18" t="s">
        <v>940</v>
      </c>
      <c r="I6" s="18" t="s">
        <v>2392</v>
      </c>
      <c r="J6" s="18"/>
      <c r="K6" s="7" t="s">
        <v>1501</v>
      </c>
      <c r="L6" s="7" t="s">
        <v>1703</v>
      </c>
      <c r="M6" s="7"/>
      <c r="N6" s="7"/>
      <c r="O6" s="64"/>
      <c r="P6" s="7"/>
      <c r="Q6" s="125"/>
    </row>
    <row r="7" spans="1:17" ht="51.75">
      <c r="A7" s="89" t="s">
        <v>651</v>
      </c>
      <c r="B7" s="89" t="s">
        <v>525</v>
      </c>
      <c r="C7" s="7"/>
      <c r="D7" s="64"/>
      <c r="E7" s="28" t="s">
        <v>1140</v>
      </c>
      <c r="F7" s="78" t="s">
        <v>1141</v>
      </c>
      <c r="G7" s="7" t="s">
        <v>1082</v>
      </c>
      <c r="H7" s="7" t="s">
        <v>941</v>
      </c>
      <c r="I7" s="7" t="s">
        <v>2393</v>
      </c>
      <c r="J7" s="10"/>
      <c r="K7" s="7" t="s">
        <v>498</v>
      </c>
      <c r="L7" s="7" t="s">
        <v>1194</v>
      </c>
      <c r="M7" s="7"/>
      <c r="N7" s="7"/>
      <c r="O7" s="64"/>
      <c r="P7" s="7"/>
      <c r="Q7" s="125"/>
    </row>
    <row r="8" spans="1:17" ht="39">
      <c r="A8" s="43" t="s">
        <v>652</v>
      </c>
      <c r="B8" s="43" t="s">
        <v>1258</v>
      </c>
      <c r="C8" s="44" t="s">
        <v>531</v>
      </c>
      <c r="D8" s="65" t="s">
        <v>536</v>
      </c>
      <c r="E8" s="46" t="s">
        <v>1303</v>
      </c>
      <c r="F8" s="79" t="s">
        <v>1304</v>
      </c>
      <c r="G8" s="44" t="s">
        <v>588</v>
      </c>
      <c r="H8" s="44" t="s">
        <v>2496</v>
      </c>
      <c r="I8" s="44" t="s">
        <v>1890</v>
      </c>
      <c r="J8" s="44"/>
      <c r="K8" s="44" t="s">
        <v>1700</v>
      </c>
      <c r="L8" s="44" t="s">
        <v>1696</v>
      </c>
      <c r="M8" s="44" t="s">
        <v>1694</v>
      </c>
      <c r="N8" s="44" t="s">
        <v>1207</v>
      </c>
      <c r="O8" s="65" t="s">
        <v>540</v>
      </c>
      <c r="P8" s="44"/>
      <c r="Q8" s="126" t="s">
        <v>116</v>
      </c>
    </row>
    <row r="9" spans="1:17" ht="78">
      <c r="A9" s="89" t="s">
        <v>652</v>
      </c>
      <c r="B9" s="89" t="s">
        <v>1258</v>
      </c>
      <c r="C9" s="7" t="s">
        <v>536</v>
      </c>
      <c r="D9" s="64"/>
      <c r="E9" s="7" t="s">
        <v>1268</v>
      </c>
      <c r="F9" s="78" t="s">
        <v>2716</v>
      </c>
      <c r="G9" s="7" t="s">
        <v>1763</v>
      </c>
      <c r="H9" s="15" t="s">
        <v>942</v>
      </c>
      <c r="I9" s="15" t="s">
        <v>2394</v>
      </c>
      <c r="J9" s="16"/>
      <c r="K9" s="7" t="s">
        <v>1703</v>
      </c>
      <c r="L9" s="7" t="s">
        <v>171</v>
      </c>
      <c r="M9" s="7" t="s">
        <v>1217</v>
      </c>
      <c r="N9" s="7" t="s">
        <v>1192</v>
      </c>
      <c r="O9" s="64" t="s">
        <v>985</v>
      </c>
      <c r="P9" s="7" t="s">
        <v>1185</v>
      </c>
      <c r="Q9" s="125"/>
    </row>
    <row r="10" spans="1:17" ht="51.75">
      <c r="A10" s="89" t="s">
        <v>653</v>
      </c>
      <c r="B10" s="89" t="s">
        <v>525</v>
      </c>
      <c r="C10" s="7"/>
      <c r="D10" s="64"/>
      <c r="E10" s="28" t="s">
        <v>1009</v>
      </c>
      <c r="F10" s="78" t="s">
        <v>1010</v>
      </c>
      <c r="G10" s="7" t="s">
        <v>633</v>
      </c>
      <c r="H10" s="10" t="s">
        <v>1971</v>
      </c>
      <c r="I10" s="10" t="s">
        <v>2395</v>
      </c>
      <c r="J10" s="10" t="s">
        <v>1011</v>
      </c>
      <c r="K10" s="7" t="s">
        <v>1693</v>
      </c>
      <c r="L10" s="7" t="s">
        <v>181</v>
      </c>
      <c r="M10" s="7" t="s">
        <v>1217</v>
      </c>
      <c r="N10" s="7" t="s">
        <v>183</v>
      </c>
      <c r="O10" s="64"/>
      <c r="P10" s="20"/>
      <c r="Q10" s="125"/>
    </row>
    <row r="11" spans="1:17" ht="64.5">
      <c r="A11" s="89" t="s">
        <v>654</v>
      </c>
      <c r="B11" s="89" t="s">
        <v>1258</v>
      </c>
      <c r="C11" s="7" t="s">
        <v>538</v>
      </c>
      <c r="D11" s="64" t="s">
        <v>536</v>
      </c>
      <c r="E11" s="7" t="s">
        <v>274</v>
      </c>
      <c r="F11" s="78" t="s">
        <v>645</v>
      </c>
      <c r="G11" s="7" t="s">
        <v>262</v>
      </c>
      <c r="H11" s="15" t="s">
        <v>1972</v>
      </c>
      <c r="I11" s="15" t="s">
        <v>2396</v>
      </c>
      <c r="J11" s="16"/>
      <c r="K11" s="7" t="s">
        <v>1694</v>
      </c>
      <c r="L11" s="7" t="s">
        <v>1215</v>
      </c>
      <c r="M11" s="7" t="s">
        <v>1700</v>
      </c>
      <c r="N11" s="7" t="s">
        <v>180</v>
      </c>
      <c r="O11" s="64"/>
      <c r="P11" s="7" t="s">
        <v>1184</v>
      </c>
      <c r="Q11" s="125"/>
    </row>
    <row r="12" spans="1:17" ht="25.5">
      <c r="A12" s="89" t="s">
        <v>653</v>
      </c>
      <c r="B12" s="89" t="s">
        <v>525</v>
      </c>
      <c r="C12" s="7" t="s">
        <v>1704</v>
      </c>
      <c r="D12" s="64" t="s">
        <v>540</v>
      </c>
      <c r="E12" s="28" t="s">
        <v>332</v>
      </c>
      <c r="F12" s="78" t="s">
        <v>1462</v>
      </c>
      <c r="G12" s="7" t="s">
        <v>263</v>
      </c>
      <c r="H12" s="18" t="s">
        <v>1973</v>
      </c>
      <c r="I12" s="18" t="s">
        <v>2397</v>
      </c>
      <c r="J12" s="18"/>
      <c r="K12" s="7" t="s">
        <v>498</v>
      </c>
      <c r="L12" s="7" t="s">
        <v>1208</v>
      </c>
      <c r="M12" s="7" t="s">
        <v>1217</v>
      </c>
      <c r="N12" s="7" t="s">
        <v>793</v>
      </c>
      <c r="O12" s="64"/>
      <c r="P12" s="7"/>
      <c r="Q12" s="125"/>
    </row>
    <row r="13" spans="1:17" ht="25.5">
      <c r="A13" s="89" t="s">
        <v>653</v>
      </c>
      <c r="B13" s="89" t="s">
        <v>525</v>
      </c>
      <c r="C13" s="7" t="s">
        <v>536</v>
      </c>
      <c r="D13" s="64"/>
      <c r="E13" s="28" t="s">
        <v>332</v>
      </c>
      <c r="F13" s="78" t="s">
        <v>333</v>
      </c>
      <c r="G13" s="7" t="s">
        <v>263</v>
      </c>
      <c r="H13" s="18" t="s">
        <v>1974</v>
      </c>
      <c r="I13" s="18" t="s">
        <v>2398</v>
      </c>
      <c r="J13" s="18"/>
      <c r="K13" s="7" t="s">
        <v>793</v>
      </c>
      <c r="L13" s="7" t="s">
        <v>171</v>
      </c>
      <c r="M13" s="7" t="s">
        <v>1208</v>
      </c>
      <c r="N13" s="7"/>
      <c r="O13" s="64"/>
      <c r="P13" s="7"/>
      <c r="Q13" s="125"/>
    </row>
    <row r="14" spans="1:17" ht="39">
      <c r="A14" s="89" t="s">
        <v>651</v>
      </c>
      <c r="B14" s="89" t="s">
        <v>526</v>
      </c>
      <c r="C14" s="7" t="s">
        <v>1729</v>
      </c>
      <c r="D14" s="64" t="s">
        <v>1188</v>
      </c>
      <c r="E14" s="7" t="s">
        <v>1431</v>
      </c>
      <c r="F14" s="78" t="s">
        <v>1432</v>
      </c>
      <c r="G14" s="7" t="s">
        <v>1763</v>
      </c>
      <c r="H14" s="7" t="s">
        <v>1975</v>
      </c>
      <c r="I14" s="7" t="s">
        <v>1433</v>
      </c>
      <c r="J14" s="10" t="s">
        <v>1434</v>
      </c>
      <c r="K14" s="7" t="s">
        <v>1205</v>
      </c>
      <c r="L14" s="7" t="s">
        <v>498</v>
      </c>
      <c r="M14" s="7" t="s">
        <v>1703</v>
      </c>
      <c r="N14" s="7" t="s">
        <v>1210</v>
      </c>
      <c r="O14" s="64" t="s">
        <v>193</v>
      </c>
      <c r="P14" s="7" t="s">
        <v>1185</v>
      </c>
      <c r="Q14" s="125"/>
    </row>
    <row r="15" spans="1:17" s="4" customFormat="1" ht="51.75">
      <c r="A15" s="89" t="s">
        <v>651</v>
      </c>
      <c r="B15" s="89" t="s">
        <v>526</v>
      </c>
      <c r="C15" s="7" t="s">
        <v>529</v>
      </c>
      <c r="D15" s="64" t="s">
        <v>1188</v>
      </c>
      <c r="E15" s="7" t="s">
        <v>735</v>
      </c>
      <c r="F15" s="78" t="s">
        <v>781</v>
      </c>
      <c r="G15" s="7" t="s">
        <v>1763</v>
      </c>
      <c r="H15" s="15" t="s">
        <v>1976</v>
      </c>
      <c r="I15" s="15" t="s">
        <v>2399</v>
      </c>
      <c r="J15" s="16" t="s">
        <v>550</v>
      </c>
      <c r="K15" s="7" t="s">
        <v>1702</v>
      </c>
      <c r="L15" s="7" t="s">
        <v>1205</v>
      </c>
      <c r="M15" s="7" t="s">
        <v>1208</v>
      </c>
      <c r="N15" s="7" t="s">
        <v>1688</v>
      </c>
      <c r="O15" s="64" t="s">
        <v>193</v>
      </c>
      <c r="P15" s="7" t="s">
        <v>1185</v>
      </c>
      <c r="Q15" s="125"/>
    </row>
    <row r="16" spans="1:17" s="4" customFormat="1" ht="51.75">
      <c r="A16" s="89" t="s">
        <v>485</v>
      </c>
      <c r="B16" s="89" t="s">
        <v>525</v>
      </c>
      <c r="C16" s="7" t="s">
        <v>536</v>
      </c>
      <c r="D16" s="64" t="s">
        <v>540</v>
      </c>
      <c r="E16" s="7" t="s">
        <v>1012</v>
      </c>
      <c r="F16" s="78" t="s">
        <v>1013</v>
      </c>
      <c r="G16" s="7" t="s">
        <v>688</v>
      </c>
      <c r="H16" s="7" t="s">
        <v>1977</v>
      </c>
      <c r="I16" s="7" t="s">
        <v>2400</v>
      </c>
      <c r="J16" s="10"/>
      <c r="K16" s="7" t="s">
        <v>498</v>
      </c>
      <c r="L16" s="7" t="s">
        <v>1703</v>
      </c>
      <c r="M16" s="7"/>
      <c r="N16" s="91"/>
      <c r="O16" s="64"/>
      <c r="P16" s="7"/>
      <c r="Q16" s="125"/>
    </row>
    <row r="17" spans="1:17" s="4" customFormat="1" ht="25.5">
      <c r="A17" s="89" t="s">
        <v>654</v>
      </c>
      <c r="B17" s="89" t="s">
        <v>1258</v>
      </c>
      <c r="C17" s="7" t="s">
        <v>533</v>
      </c>
      <c r="D17" s="64"/>
      <c r="E17" s="24" t="s">
        <v>1485</v>
      </c>
      <c r="F17" s="80" t="s">
        <v>1059</v>
      </c>
      <c r="G17" s="23" t="s">
        <v>1181</v>
      </c>
      <c r="H17" s="18" t="s">
        <v>1978</v>
      </c>
      <c r="I17" s="18" t="s">
        <v>2401</v>
      </c>
      <c r="J17" s="18"/>
      <c r="K17" s="7" t="s">
        <v>1195</v>
      </c>
      <c r="L17" s="7" t="s">
        <v>476</v>
      </c>
      <c r="M17" s="7"/>
      <c r="N17" s="7"/>
      <c r="O17" s="64" t="s">
        <v>243</v>
      </c>
      <c r="P17" s="7"/>
      <c r="Q17" s="125"/>
    </row>
    <row r="18" spans="1:17" s="4" customFormat="1" ht="25.5">
      <c r="A18" s="89" t="s">
        <v>653</v>
      </c>
      <c r="B18" s="89" t="s">
        <v>526</v>
      </c>
      <c r="C18" s="7" t="s">
        <v>1188</v>
      </c>
      <c r="D18" s="64"/>
      <c r="E18" s="28" t="s">
        <v>336</v>
      </c>
      <c r="F18" s="78" t="s">
        <v>1230</v>
      </c>
      <c r="G18" s="7" t="s">
        <v>1232</v>
      </c>
      <c r="H18" s="18" t="s">
        <v>1979</v>
      </c>
      <c r="I18" s="18" t="s">
        <v>2402</v>
      </c>
      <c r="J18" s="18"/>
      <c r="K18" s="7" t="s">
        <v>793</v>
      </c>
      <c r="L18" s="7" t="s">
        <v>1194</v>
      </c>
      <c r="M18" s="7" t="s">
        <v>180</v>
      </c>
      <c r="N18" s="7" t="s">
        <v>1703</v>
      </c>
      <c r="O18" s="64"/>
      <c r="P18" s="7"/>
      <c r="Q18" s="125"/>
    </row>
    <row r="19" spans="1:17" s="4" customFormat="1" ht="51.75">
      <c r="A19" s="43" t="s">
        <v>651</v>
      </c>
      <c r="B19" s="43" t="s">
        <v>1258</v>
      </c>
      <c r="C19" s="44" t="s">
        <v>530</v>
      </c>
      <c r="D19" s="65"/>
      <c r="E19" s="46" t="s">
        <v>1305</v>
      </c>
      <c r="F19" s="79" t="s">
        <v>1306</v>
      </c>
      <c r="G19" s="44" t="s">
        <v>666</v>
      </c>
      <c r="H19" s="44" t="s">
        <v>2714</v>
      </c>
      <c r="I19" s="44" t="s">
        <v>2403</v>
      </c>
      <c r="J19" s="44"/>
      <c r="K19" s="44" t="s">
        <v>1205</v>
      </c>
      <c r="L19" s="44" t="s">
        <v>1217</v>
      </c>
      <c r="M19" s="44" t="s">
        <v>1694</v>
      </c>
      <c r="N19" s="44" t="s">
        <v>186</v>
      </c>
      <c r="O19" s="65"/>
      <c r="P19" s="44"/>
      <c r="Q19" s="126" t="s">
        <v>116</v>
      </c>
    </row>
    <row r="20" spans="1:17" s="4" customFormat="1" ht="51.75">
      <c r="A20" s="89" t="s">
        <v>651</v>
      </c>
      <c r="B20" s="89" t="s">
        <v>1258</v>
      </c>
      <c r="C20" s="7" t="s">
        <v>533</v>
      </c>
      <c r="D20" s="64" t="s">
        <v>531</v>
      </c>
      <c r="E20" s="62" t="s">
        <v>2271</v>
      </c>
      <c r="F20" s="78" t="s">
        <v>1039</v>
      </c>
      <c r="G20" s="7" t="s">
        <v>263</v>
      </c>
      <c r="H20" s="7" t="s">
        <v>1980</v>
      </c>
      <c r="I20" s="7" t="s">
        <v>1040</v>
      </c>
      <c r="J20" s="10"/>
      <c r="K20" s="7" t="s">
        <v>1701</v>
      </c>
      <c r="L20" s="7" t="s">
        <v>1194</v>
      </c>
      <c r="M20" s="7" t="s">
        <v>1197</v>
      </c>
      <c r="N20" s="7" t="s">
        <v>1740</v>
      </c>
      <c r="O20" s="64" t="s">
        <v>1041</v>
      </c>
      <c r="P20" s="7"/>
      <c r="Q20" s="125"/>
    </row>
    <row r="21" spans="1:17" s="4" customFormat="1" ht="51.75">
      <c r="A21" s="43" t="s">
        <v>653</v>
      </c>
      <c r="B21" s="43" t="s">
        <v>1258</v>
      </c>
      <c r="C21" s="44" t="s">
        <v>531</v>
      </c>
      <c r="D21" s="65"/>
      <c r="E21" s="49" t="s">
        <v>1307</v>
      </c>
      <c r="F21" s="92" t="s">
        <v>1308</v>
      </c>
      <c r="G21" s="44" t="s">
        <v>1309</v>
      </c>
      <c r="H21" s="49" t="s">
        <v>1919</v>
      </c>
      <c r="I21" s="44" t="s">
        <v>2497</v>
      </c>
      <c r="J21" s="44" t="s">
        <v>1986</v>
      </c>
      <c r="K21" s="44" t="s">
        <v>1200</v>
      </c>
      <c r="L21" s="44" t="s">
        <v>1194</v>
      </c>
      <c r="M21" s="44" t="s">
        <v>1702</v>
      </c>
      <c r="N21" s="44" t="s">
        <v>1212</v>
      </c>
      <c r="O21" s="65"/>
      <c r="P21" s="44" t="s">
        <v>1184</v>
      </c>
      <c r="Q21" s="126" t="s">
        <v>116</v>
      </c>
    </row>
    <row r="22" spans="1:17" s="4" customFormat="1" ht="51.75">
      <c r="A22" s="89" t="s">
        <v>652</v>
      </c>
      <c r="B22" s="89" t="s">
        <v>1258</v>
      </c>
      <c r="C22" s="7" t="s">
        <v>536</v>
      </c>
      <c r="D22" s="64" t="s">
        <v>531</v>
      </c>
      <c r="E22" s="28" t="s">
        <v>270</v>
      </c>
      <c r="F22" s="78" t="s">
        <v>288</v>
      </c>
      <c r="G22" s="7" t="s">
        <v>1761</v>
      </c>
      <c r="H22" s="15" t="s">
        <v>1981</v>
      </c>
      <c r="I22" s="15" t="s">
        <v>2404</v>
      </c>
      <c r="J22" s="17" t="s">
        <v>300</v>
      </c>
      <c r="K22" s="7" t="s">
        <v>1694</v>
      </c>
      <c r="L22" s="7" t="s">
        <v>1215</v>
      </c>
      <c r="M22" s="7" t="s">
        <v>1217</v>
      </c>
      <c r="N22" s="7" t="s">
        <v>868</v>
      </c>
      <c r="O22" s="64" t="s">
        <v>885</v>
      </c>
      <c r="P22" s="7"/>
      <c r="Q22" s="125"/>
    </row>
    <row r="23" spans="1:17" s="4" customFormat="1" ht="25.5">
      <c r="A23" s="89" t="s">
        <v>653</v>
      </c>
      <c r="B23" s="89" t="s">
        <v>1258</v>
      </c>
      <c r="C23" s="7" t="s">
        <v>531</v>
      </c>
      <c r="D23" s="64" t="s">
        <v>536</v>
      </c>
      <c r="E23" s="28" t="s">
        <v>1777</v>
      </c>
      <c r="F23" s="78" t="s">
        <v>1521</v>
      </c>
      <c r="G23" s="7" t="s">
        <v>1757</v>
      </c>
      <c r="H23" s="18" t="s">
        <v>1982</v>
      </c>
      <c r="I23" s="18" t="s">
        <v>2405</v>
      </c>
      <c r="J23" s="18"/>
      <c r="K23" s="7" t="s">
        <v>1693</v>
      </c>
      <c r="L23" s="7" t="s">
        <v>185</v>
      </c>
      <c r="M23" s="7" t="s">
        <v>1217</v>
      </c>
      <c r="N23" s="7" t="s">
        <v>1733</v>
      </c>
      <c r="O23" s="90"/>
      <c r="P23" s="7"/>
      <c r="Q23" s="125"/>
    </row>
    <row r="24" spans="1:17" s="4" customFormat="1" ht="39">
      <c r="A24" s="89" t="s">
        <v>651</v>
      </c>
      <c r="B24" s="89" t="s">
        <v>527</v>
      </c>
      <c r="C24" s="7" t="s">
        <v>533</v>
      </c>
      <c r="D24" s="64" t="s">
        <v>531</v>
      </c>
      <c r="E24" s="7" t="s">
        <v>1030</v>
      </c>
      <c r="F24" s="78" t="s">
        <v>1031</v>
      </c>
      <c r="G24" s="7" t="s">
        <v>1032</v>
      </c>
      <c r="H24" s="7" t="s">
        <v>1033</v>
      </c>
      <c r="I24" s="7" t="s">
        <v>39</v>
      </c>
      <c r="J24" s="10"/>
      <c r="K24" s="7" t="s">
        <v>1191</v>
      </c>
      <c r="L24" s="7" t="s">
        <v>176</v>
      </c>
      <c r="M24" s="7" t="s">
        <v>186</v>
      </c>
      <c r="N24" s="7" t="s">
        <v>184</v>
      </c>
      <c r="O24" s="64" t="s">
        <v>1205</v>
      </c>
      <c r="P24" s="7" t="s">
        <v>1185</v>
      </c>
      <c r="Q24" s="125"/>
    </row>
    <row r="25" spans="1:17" s="4" customFormat="1" ht="39">
      <c r="A25" s="89" t="s">
        <v>651</v>
      </c>
      <c r="B25" s="89" t="s">
        <v>525</v>
      </c>
      <c r="C25" s="7" t="s">
        <v>536</v>
      </c>
      <c r="D25" s="64"/>
      <c r="E25" s="7" t="s">
        <v>17</v>
      </c>
      <c r="F25" s="78" t="s">
        <v>18</v>
      </c>
      <c r="G25" s="7" t="s">
        <v>1660</v>
      </c>
      <c r="H25" s="7" t="s">
        <v>1954</v>
      </c>
      <c r="I25" s="7" t="s">
        <v>2406</v>
      </c>
      <c r="J25" s="7" t="s">
        <v>19</v>
      </c>
      <c r="K25" s="7" t="s">
        <v>1198</v>
      </c>
      <c r="L25" s="7" t="s">
        <v>1701</v>
      </c>
      <c r="M25" s="7" t="s">
        <v>185</v>
      </c>
      <c r="N25" s="7" t="s">
        <v>171</v>
      </c>
      <c r="O25" s="64"/>
      <c r="P25" s="7"/>
      <c r="Q25" s="125"/>
    </row>
    <row r="26" spans="1:17" s="4" customFormat="1" ht="36.75" customHeight="1">
      <c r="A26" s="89" t="s">
        <v>653</v>
      </c>
      <c r="B26" s="89" t="s">
        <v>526</v>
      </c>
      <c r="C26" s="7" t="s">
        <v>1186</v>
      </c>
      <c r="D26" s="64"/>
      <c r="E26" s="7" t="s">
        <v>452</v>
      </c>
      <c r="F26" s="78" t="s">
        <v>114</v>
      </c>
      <c r="G26" s="7" t="s">
        <v>453</v>
      </c>
      <c r="H26" s="10" t="s">
        <v>454</v>
      </c>
      <c r="I26" s="10" t="s">
        <v>455</v>
      </c>
      <c r="J26" s="10" t="s">
        <v>2407</v>
      </c>
      <c r="K26" s="7" t="s">
        <v>1687</v>
      </c>
      <c r="L26" s="7" t="s">
        <v>1194</v>
      </c>
      <c r="M26" s="7" t="s">
        <v>1703</v>
      </c>
      <c r="N26" s="7"/>
      <c r="O26" s="64"/>
      <c r="P26" s="7"/>
      <c r="Q26" s="125"/>
    </row>
    <row r="27" spans="1:17" s="4" customFormat="1" ht="51.75">
      <c r="A27" s="89" t="s">
        <v>653</v>
      </c>
      <c r="B27" s="89" t="s">
        <v>1258</v>
      </c>
      <c r="C27" s="7" t="s">
        <v>540</v>
      </c>
      <c r="D27" s="64"/>
      <c r="E27" s="28" t="s">
        <v>969</v>
      </c>
      <c r="F27" s="78" t="s">
        <v>1769</v>
      </c>
      <c r="G27" s="7" t="s">
        <v>1118</v>
      </c>
      <c r="H27" s="15" t="s">
        <v>1560</v>
      </c>
      <c r="I27" s="15" t="s">
        <v>286</v>
      </c>
      <c r="J27" s="16"/>
      <c r="K27" s="7" t="s">
        <v>498</v>
      </c>
      <c r="L27" s="7"/>
      <c r="M27" s="7"/>
      <c r="N27" s="7"/>
      <c r="O27" s="64"/>
      <c r="P27" s="7"/>
      <c r="Q27" s="125"/>
    </row>
    <row r="28" spans="1:17" s="4" customFormat="1" ht="25.5">
      <c r="A28" s="89" t="s">
        <v>653</v>
      </c>
      <c r="B28" s="89" t="s">
        <v>526</v>
      </c>
      <c r="C28" s="7" t="s">
        <v>1233</v>
      </c>
      <c r="D28" s="64"/>
      <c r="E28" s="28" t="s">
        <v>469</v>
      </c>
      <c r="F28" s="78" t="s">
        <v>1231</v>
      </c>
      <c r="G28" s="7" t="s">
        <v>840</v>
      </c>
      <c r="H28" s="18" t="s">
        <v>1561</v>
      </c>
      <c r="I28" s="18" t="s">
        <v>2408</v>
      </c>
      <c r="J28" s="18" t="s">
        <v>309</v>
      </c>
      <c r="K28" s="7" t="s">
        <v>498</v>
      </c>
      <c r="L28" s="7" t="s">
        <v>169</v>
      </c>
      <c r="M28" s="7" t="s">
        <v>498</v>
      </c>
      <c r="N28" s="7" t="s">
        <v>841</v>
      </c>
      <c r="O28" s="90"/>
      <c r="P28" s="7"/>
      <c r="Q28" s="125"/>
    </row>
    <row r="29" spans="1:17" s="4" customFormat="1" ht="64.5">
      <c r="A29" s="89" t="s">
        <v>652</v>
      </c>
      <c r="B29" s="89" t="s">
        <v>1258</v>
      </c>
      <c r="C29" s="7" t="s">
        <v>533</v>
      </c>
      <c r="D29" s="64"/>
      <c r="E29" s="28" t="s">
        <v>970</v>
      </c>
      <c r="F29" s="78" t="s">
        <v>780</v>
      </c>
      <c r="G29" s="7" t="s">
        <v>1118</v>
      </c>
      <c r="H29" s="15" t="s">
        <v>458</v>
      </c>
      <c r="I29" s="15" t="s">
        <v>2409</v>
      </c>
      <c r="J29" s="17" t="s">
        <v>1285</v>
      </c>
      <c r="K29" s="7" t="s">
        <v>543</v>
      </c>
      <c r="L29" s="7" t="s">
        <v>1699</v>
      </c>
      <c r="M29" s="7" t="s">
        <v>1209</v>
      </c>
      <c r="N29" s="7" t="s">
        <v>1197</v>
      </c>
      <c r="O29" s="64" t="s">
        <v>911</v>
      </c>
      <c r="P29" s="7" t="s">
        <v>1184</v>
      </c>
      <c r="Q29" s="125"/>
    </row>
    <row r="30" spans="1:17" s="4" customFormat="1" ht="51.75">
      <c r="A30" s="89" t="s">
        <v>654</v>
      </c>
      <c r="B30" s="89" t="s">
        <v>1258</v>
      </c>
      <c r="C30" s="7" t="s">
        <v>531</v>
      </c>
      <c r="D30" s="64" t="s">
        <v>536</v>
      </c>
      <c r="E30" s="7" t="s">
        <v>1850</v>
      </c>
      <c r="F30" s="78" t="s">
        <v>1746</v>
      </c>
      <c r="G30" s="7" t="s">
        <v>263</v>
      </c>
      <c r="H30" s="15" t="s">
        <v>1562</v>
      </c>
      <c r="I30" s="15" t="s">
        <v>2410</v>
      </c>
      <c r="J30" s="17" t="s">
        <v>2411</v>
      </c>
      <c r="K30" s="7" t="s">
        <v>1199</v>
      </c>
      <c r="L30" s="7" t="s">
        <v>1216</v>
      </c>
      <c r="M30" s="7" t="s">
        <v>1685</v>
      </c>
      <c r="N30" s="7" t="s">
        <v>174</v>
      </c>
      <c r="O30" s="64" t="s">
        <v>1744</v>
      </c>
      <c r="P30" s="7"/>
      <c r="Q30" s="125"/>
    </row>
    <row r="31" spans="1:17" s="4" customFormat="1" ht="51.75">
      <c r="A31" s="89" t="s">
        <v>654</v>
      </c>
      <c r="B31" s="89" t="s">
        <v>1258</v>
      </c>
      <c r="C31" s="7" t="s">
        <v>531</v>
      </c>
      <c r="D31" s="64"/>
      <c r="E31" s="7" t="s">
        <v>747</v>
      </c>
      <c r="F31" s="78" t="s">
        <v>1168</v>
      </c>
      <c r="G31" s="7" t="s">
        <v>1763</v>
      </c>
      <c r="H31" s="15" t="s">
        <v>1563</v>
      </c>
      <c r="I31" s="15" t="s">
        <v>2412</v>
      </c>
      <c r="J31" s="17" t="s">
        <v>2413</v>
      </c>
      <c r="K31" s="7" t="s">
        <v>1199</v>
      </c>
      <c r="L31" s="7" t="s">
        <v>1692</v>
      </c>
      <c r="M31" s="7" t="s">
        <v>174</v>
      </c>
      <c r="N31" s="7" t="s">
        <v>1169</v>
      </c>
      <c r="O31" s="64" t="s">
        <v>877</v>
      </c>
      <c r="P31" s="7"/>
      <c r="Q31" s="125"/>
    </row>
    <row r="32" spans="1:17" s="4" customFormat="1" ht="25.5">
      <c r="A32" s="93" t="s">
        <v>654</v>
      </c>
      <c r="B32" s="93" t="s">
        <v>1258</v>
      </c>
      <c r="C32" s="29" t="s">
        <v>533</v>
      </c>
      <c r="D32" s="68" t="s">
        <v>1189</v>
      </c>
      <c r="E32" s="26" t="s">
        <v>1111</v>
      </c>
      <c r="F32" s="80" t="s">
        <v>1058</v>
      </c>
      <c r="G32" s="26" t="s">
        <v>1122</v>
      </c>
      <c r="H32" s="17" t="s">
        <v>1564</v>
      </c>
      <c r="I32" s="17" t="s">
        <v>2414</v>
      </c>
      <c r="J32" s="17" t="s">
        <v>2415</v>
      </c>
      <c r="K32" s="26" t="s">
        <v>1195</v>
      </c>
      <c r="L32" s="26" t="s">
        <v>1215</v>
      </c>
      <c r="M32" s="26" t="s">
        <v>180</v>
      </c>
      <c r="N32" s="26" t="s">
        <v>158</v>
      </c>
      <c r="O32" s="64"/>
      <c r="P32" s="26" t="s">
        <v>1185</v>
      </c>
      <c r="Q32" s="125"/>
    </row>
    <row r="33" spans="1:17" s="4" customFormat="1" ht="25.5">
      <c r="A33" s="89" t="s">
        <v>652</v>
      </c>
      <c r="B33" s="89" t="s">
        <v>1258</v>
      </c>
      <c r="C33" s="7" t="s">
        <v>533</v>
      </c>
      <c r="D33" s="64" t="s">
        <v>536</v>
      </c>
      <c r="E33" s="28" t="s">
        <v>1503</v>
      </c>
      <c r="F33" s="78" t="s">
        <v>2717</v>
      </c>
      <c r="G33" s="7" t="s">
        <v>1127</v>
      </c>
      <c r="H33" s="18" t="s">
        <v>1565</v>
      </c>
      <c r="I33" s="18" t="s">
        <v>2416</v>
      </c>
      <c r="J33" s="18"/>
      <c r="K33" s="7" t="s">
        <v>1203</v>
      </c>
      <c r="L33" s="7" t="s">
        <v>180</v>
      </c>
      <c r="M33" s="7" t="s">
        <v>1693</v>
      </c>
      <c r="N33" s="7" t="s">
        <v>175</v>
      </c>
      <c r="O33" s="64" t="s">
        <v>1487</v>
      </c>
      <c r="P33" s="7"/>
      <c r="Q33" s="125"/>
    </row>
    <row r="34" spans="1:17" s="4" customFormat="1" ht="39">
      <c r="A34" s="89" t="s">
        <v>652</v>
      </c>
      <c r="B34" s="89" t="s">
        <v>1258</v>
      </c>
      <c r="C34" s="7" t="s">
        <v>531</v>
      </c>
      <c r="D34" s="64"/>
      <c r="E34" s="7" t="s">
        <v>271</v>
      </c>
      <c r="F34" s="78" t="s">
        <v>290</v>
      </c>
      <c r="G34" s="7" t="s">
        <v>1653</v>
      </c>
      <c r="H34" s="15" t="s">
        <v>1566</v>
      </c>
      <c r="I34" s="15" t="s">
        <v>2417</v>
      </c>
      <c r="J34" s="16"/>
      <c r="K34" s="7" t="s">
        <v>1703</v>
      </c>
      <c r="L34" s="7" t="s">
        <v>1217</v>
      </c>
      <c r="M34" s="7" t="s">
        <v>1700</v>
      </c>
      <c r="N34" s="7" t="s">
        <v>183</v>
      </c>
      <c r="O34" s="64" t="s">
        <v>870</v>
      </c>
      <c r="P34" s="7"/>
      <c r="Q34" s="125"/>
    </row>
    <row r="35" spans="1:17" s="4" customFormat="1" ht="39">
      <c r="A35" s="89" t="s">
        <v>651</v>
      </c>
      <c r="B35" s="89" t="s">
        <v>525</v>
      </c>
      <c r="C35" s="7" t="s">
        <v>536</v>
      </c>
      <c r="D35" s="64"/>
      <c r="E35" s="28" t="s">
        <v>693</v>
      </c>
      <c r="F35" s="78" t="s">
        <v>694</v>
      </c>
      <c r="G35" s="7" t="s">
        <v>1660</v>
      </c>
      <c r="H35" s="7" t="s">
        <v>1567</v>
      </c>
      <c r="I35" s="7" t="s">
        <v>1907</v>
      </c>
      <c r="J35" s="10" t="s">
        <v>19</v>
      </c>
      <c r="K35" s="7" t="s">
        <v>1701</v>
      </c>
      <c r="L35" s="7" t="s">
        <v>1198</v>
      </c>
      <c r="M35" s="7"/>
      <c r="N35" s="7"/>
      <c r="O35" s="64"/>
      <c r="P35" s="7"/>
      <c r="Q35" s="125"/>
    </row>
    <row r="36" spans="1:17" s="4" customFormat="1" ht="51.75">
      <c r="A36" s="43" t="s">
        <v>654</v>
      </c>
      <c r="B36" s="43" t="s">
        <v>1258</v>
      </c>
      <c r="C36" s="44" t="s">
        <v>531</v>
      </c>
      <c r="D36" s="65"/>
      <c r="E36" s="44" t="s">
        <v>1310</v>
      </c>
      <c r="F36" s="79" t="s">
        <v>1311</v>
      </c>
      <c r="G36" s="44" t="s">
        <v>1763</v>
      </c>
      <c r="H36" s="44" t="s">
        <v>2498</v>
      </c>
      <c r="I36" s="44" t="s">
        <v>2499</v>
      </c>
      <c r="J36" s="44"/>
      <c r="K36" s="44" t="s">
        <v>1693</v>
      </c>
      <c r="L36" s="44" t="s">
        <v>1216</v>
      </c>
      <c r="M36" s="44" t="s">
        <v>1702</v>
      </c>
      <c r="N36" s="44"/>
      <c r="O36" s="65"/>
      <c r="P36" s="44" t="s">
        <v>1184</v>
      </c>
      <c r="Q36" s="126" t="s">
        <v>116</v>
      </c>
    </row>
    <row r="37" spans="1:17" s="4" customFormat="1" ht="39">
      <c r="A37" s="43" t="s">
        <v>654</v>
      </c>
      <c r="B37" s="43" t="s">
        <v>1258</v>
      </c>
      <c r="C37" s="44" t="s">
        <v>536</v>
      </c>
      <c r="D37" s="65"/>
      <c r="E37" s="7" t="s">
        <v>1312</v>
      </c>
      <c r="F37" s="78" t="s">
        <v>1313</v>
      </c>
      <c r="G37" s="44" t="s">
        <v>1757</v>
      </c>
      <c r="H37" s="7" t="s">
        <v>2500</v>
      </c>
      <c r="I37" s="7" t="s">
        <v>2501</v>
      </c>
      <c r="J37" s="7"/>
      <c r="K37" s="44" t="s">
        <v>1700</v>
      </c>
      <c r="L37" s="44" t="s">
        <v>1194</v>
      </c>
      <c r="M37" s="44" t="s">
        <v>183</v>
      </c>
      <c r="N37" s="44" t="s">
        <v>1207</v>
      </c>
      <c r="O37" s="65"/>
      <c r="P37" s="44"/>
      <c r="Q37" s="126" t="s">
        <v>116</v>
      </c>
    </row>
    <row r="38" spans="1:17" s="4" customFormat="1" ht="51.75">
      <c r="A38" s="89" t="s">
        <v>652</v>
      </c>
      <c r="B38" s="89" t="s">
        <v>1258</v>
      </c>
      <c r="C38" s="7" t="s">
        <v>531</v>
      </c>
      <c r="D38" s="64"/>
      <c r="E38" s="7" t="s">
        <v>1747</v>
      </c>
      <c r="F38" s="78" t="s">
        <v>1244</v>
      </c>
      <c r="G38" s="7" t="s">
        <v>1760</v>
      </c>
      <c r="H38" s="15" t="s">
        <v>1568</v>
      </c>
      <c r="I38" s="15" t="s">
        <v>1676</v>
      </c>
      <c r="J38" s="17" t="s">
        <v>1675</v>
      </c>
      <c r="K38" s="7" t="s">
        <v>1703</v>
      </c>
      <c r="L38" s="7" t="s">
        <v>1217</v>
      </c>
      <c r="M38" s="7" t="s">
        <v>183</v>
      </c>
      <c r="N38" s="7" t="s">
        <v>895</v>
      </c>
      <c r="O38" s="64" t="s">
        <v>870</v>
      </c>
      <c r="P38" s="7" t="s">
        <v>1184</v>
      </c>
      <c r="Q38" s="125"/>
    </row>
    <row r="39" spans="1:17" s="4" customFormat="1" ht="39">
      <c r="A39" s="89" t="s">
        <v>652</v>
      </c>
      <c r="B39" s="89" t="s">
        <v>1258</v>
      </c>
      <c r="C39" s="7" t="s">
        <v>530</v>
      </c>
      <c r="D39" s="64" t="s">
        <v>1186</v>
      </c>
      <c r="E39" s="7" t="s">
        <v>1829</v>
      </c>
      <c r="F39" s="78" t="s">
        <v>734</v>
      </c>
      <c r="G39" s="7" t="s">
        <v>588</v>
      </c>
      <c r="H39" s="15" t="s">
        <v>1569</v>
      </c>
      <c r="I39" s="15" t="s">
        <v>1908</v>
      </c>
      <c r="J39" s="17" t="s">
        <v>1909</v>
      </c>
      <c r="K39" s="7" t="s">
        <v>1694</v>
      </c>
      <c r="L39" s="7" t="s">
        <v>52</v>
      </c>
      <c r="M39" s="7" t="s">
        <v>374</v>
      </c>
      <c r="N39" s="7"/>
      <c r="O39" s="64"/>
      <c r="P39" s="7"/>
      <c r="Q39" s="125"/>
    </row>
    <row r="40" spans="1:17" s="4" customFormat="1" ht="39">
      <c r="A40" s="89" t="s">
        <v>652</v>
      </c>
      <c r="B40" s="89" t="s">
        <v>1258</v>
      </c>
      <c r="C40" s="7" t="s">
        <v>1186</v>
      </c>
      <c r="D40" s="64" t="s">
        <v>537</v>
      </c>
      <c r="E40" s="7" t="s">
        <v>1829</v>
      </c>
      <c r="F40" s="78" t="s">
        <v>669</v>
      </c>
      <c r="G40" s="7" t="s">
        <v>665</v>
      </c>
      <c r="H40" s="15" t="s">
        <v>1570</v>
      </c>
      <c r="I40" s="15" t="s">
        <v>1910</v>
      </c>
      <c r="J40" s="16"/>
      <c r="K40" s="7" t="s">
        <v>1703</v>
      </c>
      <c r="L40" s="7" t="s">
        <v>1208</v>
      </c>
      <c r="M40" s="7" t="s">
        <v>1696</v>
      </c>
      <c r="N40" s="7" t="s">
        <v>1697</v>
      </c>
      <c r="O40" s="64"/>
      <c r="P40" s="7"/>
      <c r="Q40" s="125"/>
    </row>
    <row r="41" spans="1:17" s="4" customFormat="1" ht="25.5">
      <c r="A41" s="93" t="s">
        <v>653</v>
      </c>
      <c r="B41" s="93" t="s">
        <v>526</v>
      </c>
      <c r="C41" s="29" t="s">
        <v>540</v>
      </c>
      <c r="D41" s="66"/>
      <c r="E41" s="26" t="s">
        <v>1236</v>
      </c>
      <c r="F41" s="80" t="s">
        <v>1235</v>
      </c>
      <c r="G41" s="26" t="s">
        <v>1121</v>
      </c>
      <c r="H41" s="17" t="s">
        <v>1571</v>
      </c>
      <c r="I41" s="17" t="s">
        <v>1911</v>
      </c>
      <c r="J41" s="16"/>
      <c r="K41" s="26" t="s">
        <v>1206</v>
      </c>
      <c r="L41" s="26" t="s">
        <v>498</v>
      </c>
      <c r="M41" s="26" t="s">
        <v>1194</v>
      </c>
      <c r="N41" s="26"/>
      <c r="O41" s="66"/>
      <c r="P41" s="26" t="s">
        <v>1184</v>
      </c>
      <c r="Q41" s="125"/>
    </row>
    <row r="42" spans="1:17" s="4" customFormat="1" ht="64.5">
      <c r="A42" s="89" t="s">
        <v>653</v>
      </c>
      <c r="B42" s="89" t="s">
        <v>793</v>
      </c>
      <c r="C42" s="7" t="s">
        <v>539</v>
      </c>
      <c r="D42" s="64"/>
      <c r="E42" s="28" t="s">
        <v>1849</v>
      </c>
      <c r="F42" s="78" t="s">
        <v>1755</v>
      </c>
      <c r="G42" s="7" t="s">
        <v>1118</v>
      </c>
      <c r="H42" s="15" t="s">
        <v>1964</v>
      </c>
      <c r="I42" s="15" t="s">
        <v>1912</v>
      </c>
      <c r="J42" s="16"/>
      <c r="K42" s="7" t="s">
        <v>1190</v>
      </c>
      <c r="L42" s="7" t="s">
        <v>178</v>
      </c>
      <c r="M42" s="7" t="s">
        <v>1208</v>
      </c>
      <c r="N42" s="7" t="s">
        <v>1685</v>
      </c>
      <c r="O42" s="64" t="s">
        <v>241</v>
      </c>
      <c r="P42" s="7"/>
      <c r="Q42" s="125"/>
    </row>
    <row r="43" spans="1:17" s="4" customFormat="1" ht="51.75">
      <c r="A43" s="89" t="s">
        <v>651</v>
      </c>
      <c r="B43" s="89" t="s">
        <v>1258</v>
      </c>
      <c r="C43" s="7" t="s">
        <v>528</v>
      </c>
      <c r="D43" s="64" t="s">
        <v>531</v>
      </c>
      <c r="E43" s="26" t="s">
        <v>717</v>
      </c>
      <c r="F43" s="80" t="s">
        <v>487</v>
      </c>
      <c r="G43" s="26" t="s">
        <v>1538</v>
      </c>
      <c r="H43" s="18" t="s">
        <v>1965</v>
      </c>
      <c r="I43" s="18" t="s">
        <v>730</v>
      </c>
      <c r="J43" s="18"/>
      <c r="K43" s="7" t="s">
        <v>1702</v>
      </c>
      <c r="L43" s="7" t="s">
        <v>176</v>
      </c>
      <c r="M43" s="7" t="s">
        <v>1207</v>
      </c>
      <c r="N43" s="7" t="s">
        <v>1212</v>
      </c>
      <c r="O43" s="64" t="s">
        <v>1447</v>
      </c>
      <c r="P43" s="7" t="s">
        <v>1184</v>
      </c>
      <c r="Q43" s="125"/>
    </row>
    <row r="44" spans="1:17" s="4" customFormat="1" ht="64.5">
      <c r="A44" s="89" t="s">
        <v>651</v>
      </c>
      <c r="B44" s="89" t="s">
        <v>527</v>
      </c>
      <c r="C44" s="7" t="s">
        <v>533</v>
      </c>
      <c r="D44" s="64" t="s">
        <v>531</v>
      </c>
      <c r="E44" s="26" t="s">
        <v>962</v>
      </c>
      <c r="F44" s="80" t="s">
        <v>1177</v>
      </c>
      <c r="G44" s="26" t="s">
        <v>1126</v>
      </c>
      <c r="H44" s="18" t="s">
        <v>1966</v>
      </c>
      <c r="I44" s="18" t="s">
        <v>1913</v>
      </c>
      <c r="J44" s="18"/>
      <c r="K44" s="7" t="s">
        <v>1205</v>
      </c>
      <c r="L44" s="7" t="s">
        <v>1696</v>
      </c>
      <c r="M44" s="7" t="s">
        <v>1215</v>
      </c>
      <c r="N44" s="7" t="s">
        <v>1197</v>
      </c>
      <c r="O44" s="64" t="s">
        <v>1178</v>
      </c>
      <c r="P44" s="7" t="s">
        <v>1184</v>
      </c>
      <c r="Q44" s="125"/>
    </row>
    <row r="45" spans="1:17" s="4" customFormat="1" ht="51.75">
      <c r="A45" s="89" t="s">
        <v>651</v>
      </c>
      <c r="B45" s="89" t="s">
        <v>1258</v>
      </c>
      <c r="C45" s="7" t="s">
        <v>221</v>
      </c>
      <c r="D45" s="64"/>
      <c r="E45" s="7" t="s">
        <v>1034</v>
      </c>
      <c r="F45" s="78" t="s">
        <v>1035</v>
      </c>
      <c r="G45" s="7" t="s">
        <v>1036</v>
      </c>
      <c r="H45" s="7" t="s">
        <v>40</v>
      </c>
      <c r="I45" s="7" t="s">
        <v>1037</v>
      </c>
      <c r="J45" s="10" t="s">
        <v>1038</v>
      </c>
      <c r="K45" s="7" t="s">
        <v>1700</v>
      </c>
      <c r="L45" s="7" t="s">
        <v>1198</v>
      </c>
      <c r="M45" s="7" t="s">
        <v>1215</v>
      </c>
      <c r="N45" s="7" t="s">
        <v>181</v>
      </c>
      <c r="O45" s="64"/>
      <c r="P45" s="7" t="s">
        <v>1184</v>
      </c>
      <c r="Q45" s="125"/>
    </row>
    <row r="46" spans="1:17" s="4" customFormat="1" ht="39">
      <c r="A46" s="89" t="s">
        <v>652</v>
      </c>
      <c r="B46" s="89" t="s">
        <v>525</v>
      </c>
      <c r="C46" s="7"/>
      <c r="D46" s="64"/>
      <c r="E46" s="28" t="s">
        <v>603</v>
      </c>
      <c r="F46" s="78" t="s">
        <v>604</v>
      </c>
      <c r="G46" s="7" t="s">
        <v>1252</v>
      </c>
      <c r="H46" s="10" t="s">
        <v>605</v>
      </c>
      <c r="I46" s="10" t="s">
        <v>606</v>
      </c>
      <c r="J46" s="10"/>
      <c r="K46" s="7" t="s">
        <v>1198</v>
      </c>
      <c r="L46" s="7" t="s">
        <v>167</v>
      </c>
      <c r="M46" s="7" t="s">
        <v>1212</v>
      </c>
      <c r="N46" s="7" t="s">
        <v>498</v>
      </c>
      <c r="O46" s="64"/>
      <c r="P46" s="7"/>
      <c r="Q46" s="125"/>
    </row>
    <row r="47" spans="1:17" s="4" customFormat="1" ht="25.5">
      <c r="A47" s="89" t="s">
        <v>651</v>
      </c>
      <c r="B47" s="89" t="s">
        <v>1258</v>
      </c>
      <c r="C47" s="7" t="s">
        <v>533</v>
      </c>
      <c r="D47" s="7"/>
      <c r="E47" s="28" t="s">
        <v>1818</v>
      </c>
      <c r="F47" s="7" t="s">
        <v>641</v>
      </c>
      <c r="G47" s="7" t="s">
        <v>1763</v>
      </c>
      <c r="H47" s="18" t="s">
        <v>1534</v>
      </c>
      <c r="I47" s="18" t="s">
        <v>459</v>
      </c>
      <c r="J47" s="18"/>
      <c r="K47" s="7" t="s">
        <v>2713</v>
      </c>
      <c r="L47" s="7" t="s">
        <v>1217</v>
      </c>
      <c r="M47" s="7" t="s">
        <v>174</v>
      </c>
      <c r="N47" s="7" t="s">
        <v>177</v>
      </c>
      <c r="O47" s="7" t="s">
        <v>230</v>
      </c>
      <c r="P47" s="7" t="s">
        <v>1185</v>
      </c>
      <c r="Q47" s="125"/>
    </row>
    <row r="48" spans="1:17" s="4" customFormat="1" ht="39">
      <c r="A48" s="89" t="s">
        <v>652</v>
      </c>
      <c r="B48" s="89" t="s">
        <v>1258</v>
      </c>
      <c r="C48" s="7" t="s">
        <v>533</v>
      </c>
      <c r="D48" s="64"/>
      <c r="E48" s="28" t="s">
        <v>1831</v>
      </c>
      <c r="F48" s="78" t="s">
        <v>1062</v>
      </c>
      <c r="G48" s="7" t="s">
        <v>665</v>
      </c>
      <c r="H48" s="15" t="s">
        <v>1967</v>
      </c>
      <c r="I48" s="15" t="s">
        <v>1914</v>
      </c>
      <c r="J48" s="17" t="s">
        <v>729</v>
      </c>
      <c r="K48" s="7" t="s">
        <v>1197</v>
      </c>
      <c r="L48" s="7" t="s">
        <v>544</v>
      </c>
      <c r="M48" s="7" t="s">
        <v>1204</v>
      </c>
      <c r="N48" s="7" t="s">
        <v>1683</v>
      </c>
      <c r="O48" s="64" t="s">
        <v>1703</v>
      </c>
      <c r="P48" s="7"/>
      <c r="Q48" s="125"/>
    </row>
    <row r="49" spans="1:17" s="4" customFormat="1" ht="64.5">
      <c r="A49" s="89" t="s">
        <v>652</v>
      </c>
      <c r="B49" s="89" t="s">
        <v>1258</v>
      </c>
      <c r="C49" s="7" t="s">
        <v>535</v>
      </c>
      <c r="D49" s="64" t="s">
        <v>536</v>
      </c>
      <c r="E49" s="7" t="s">
        <v>953</v>
      </c>
      <c r="F49" s="78" t="s">
        <v>1173</v>
      </c>
      <c r="G49" s="7" t="s">
        <v>1761</v>
      </c>
      <c r="H49" s="15" t="s">
        <v>1968</v>
      </c>
      <c r="I49" s="15" t="s">
        <v>2374</v>
      </c>
      <c r="J49" s="17" t="s">
        <v>2375</v>
      </c>
      <c r="K49" s="7" t="s">
        <v>1701</v>
      </c>
      <c r="L49" s="7" t="s">
        <v>1691</v>
      </c>
      <c r="M49" s="7" t="s">
        <v>179</v>
      </c>
      <c r="N49" s="7" t="s">
        <v>248</v>
      </c>
      <c r="O49" s="64"/>
      <c r="P49" s="7"/>
      <c r="Q49" s="125"/>
    </row>
    <row r="50" spans="1:17" s="4" customFormat="1" ht="51.75">
      <c r="A50" s="89" t="s">
        <v>651</v>
      </c>
      <c r="B50" s="89" t="s">
        <v>1258</v>
      </c>
      <c r="C50" s="7" t="s">
        <v>531</v>
      </c>
      <c r="D50" s="64" t="s">
        <v>536</v>
      </c>
      <c r="E50" s="28" t="s">
        <v>953</v>
      </c>
      <c r="F50" s="78" t="s">
        <v>1773</v>
      </c>
      <c r="G50" s="7" t="s">
        <v>1761</v>
      </c>
      <c r="H50" s="15" t="s">
        <v>914</v>
      </c>
      <c r="I50" s="15" t="s">
        <v>2376</v>
      </c>
      <c r="J50" s="16"/>
      <c r="K50" s="7" t="s">
        <v>1205</v>
      </c>
      <c r="L50" s="7" t="s">
        <v>1692</v>
      </c>
      <c r="M50" s="7" t="s">
        <v>172</v>
      </c>
      <c r="N50" s="7" t="s">
        <v>1199</v>
      </c>
      <c r="O50" s="64" t="s">
        <v>191</v>
      </c>
      <c r="P50" s="7"/>
      <c r="Q50" s="125"/>
    </row>
    <row r="51" spans="1:17" s="4" customFormat="1" ht="51.75">
      <c r="A51" s="89" t="s">
        <v>653</v>
      </c>
      <c r="B51" s="89" t="s">
        <v>527</v>
      </c>
      <c r="C51" s="7" t="s">
        <v>539</v>
      </c>
      <c r="D51" s="90"/>
      <c r="E51" s="28" t="s">
        <v>473</v>
      </c>
      <c r="F51" s="78" t="s">
        <v>465</v>
      </c>
      <c r="G51" s="7" t="s">
        <v>466</v>
      </c>
      <c r="H51" s="18" t="s">
        <v>1969</v>
      </c>
      <c r="I51" s="18" t="s">
        <v>2377</v>
      </c>
      <c r="J51" s="18"/>
      <c r="K51" s="7" t="s">
        <v>1190</v>
      </c>
      <c r="L51" s="7" t="s">
        <v>171</v>
      </c>
      <c r="M51" s="7" t="s">
        <v>1207</v>
      </c>
      <c r="N51" s="7" t="s">
        <v>178</v>
      </c>
      <c r="O51" s="64"/>
      <c r="P51" s="7" t="s">
        <v>1185</v>
      </c>
      <c r="Q51" s="125"/>
    </row>
    <row r="52" spans="1:17" s="4" customFormat="1" ht="90.75">
      <c r="A52" s="89" t="s">
        <v>652</v>
      </c>
      <c r="B52" s="89" t="s">
        <v>1258</v>
      </c>
      <c r="C52" s="7" t="s">
        <v>535</v>
      </c>
      <c r="D52" s="64" t="s">
        <v>536</v>
      </c>
      <c r="E52" s="7" t="s">
        <v>935</v>
      </c>
      <c r="F52" s="78" t="s">
        <v>936</v>
      </c>
      <c r="G52" s="7" t="s">
        <v>1757</v>
      </c>
      <c r="H52" s="15" t="s">
        <v>937</v>
      </c>
      <c r="I52" s="15" t="s">
        <v>137</v>
      </c>
      <c r="J52" s="17" t="s">
        <v>138</v>
      </c>
      <c r="K52" s="7" t="s">
        <v>1701</v>
      </c>
      <c r="L52" s="7" t="s">
        <v>1691</v>
      </c>
      <c r="M52" s="7" t="s">
        <v>179</v>
      </c>
      <c r="N52" s="7" t="s">
        <v>1703</v>
      </c>
      <c r="O52" s="64" t="s">
        <v>248</v>
      </c>
      <c r="P52" s="7"/>
      <c r="Q52" s="125"/>
    </row>
    <row r="53" spans="1:17" s="4" customFormat="1" ht="64.5">
      <c r="A53" s="89" t="s">
        <v>651</v>
      </c>
      <c r="B53" s="89" t="s">
        <v>1258</v>
      </c>
      <c r="C53" s="7" t="s">
        <v>1189</v>
      </c>
      <c r="D53" s="8" t="s">
        <v>221</v>
      </c>
      <c r="E53" s="7" t="s">
        <v>320</v>
      </c>
      <c r="F53" s="78" t="s">
        <v>491</v>
      </c>
      <c r="G53" s="7" t="s">
        <v>1760</v>
      </c>
      <c r="H53" s="15" t="s">
        <v>1533</v>
      </c>
      <c r="I53" s="15" t="s">
        <v>2378</v>
      </c>
      <c r="J53" s="17" t="s">
        <v>2654</v>
      </c>
      <c r="K53" s="7" t="s">
        <v>1196</v>
      </c>
      <c r="L53" s="7" t="s">
        <v>188</v>
      </c>
      <c r="M53" s="7" t="s">
        <v>1214</v>
      </c>
      <c r="N53" s="7" t="s">
        <v>186</v>
      </c>
      <c r="O53" s="64" t="s">
        <v>248</v>
      </c>
      <c r="P53" s="7" t="s">
        <v>1185</v>
      </c>
      <c r="Q53" s="125"/>
    </row>
    <row r="54" spans="1:17" s="4" customFormat="1" ht="51.75">
      <c r="A54" s="89" t="s">
        <v>653</v>
      </c>
      <c r="B54" s="89" t="s">
        <v>1258</v>
      </c>
      <c r="C54" s="7" t="s">
        <v>1189</v>
      </c>
      <c r="D54" s="64" t="s">
        <v>530</v>
      </c>
      <c r="E54" s="24" t="s">
        <v>1136</v>
      </c>
      <c r="F54" s="80" t="s">
        <v>23</v>
      </c>
      <c r="G54" s="23" t="s">
        <v>1761</v>
      </c>
      <c r="H54" s="18" t="s">
        <v>1970</v>
      </c>
      <c r="I54" s="18" t="s">
        <v>2655</v>
      </c>
      <c r="J54" s="18"/>
      <c r="K54" s="7" t="s">
        <v>1700</v>
      </c>
      <c r="L54" s="7" t="s">
        <v>175</v>
      </c>
      <c r="M54" s="7"/>
      <c r="N54" s="7"/>
      <c r="O54" s="64"/>
      <c r="P54" s="7" t="s">
        <v>1185</v>
      </c>
      <c r="Q54" s="125"/>
    </row>
    <row r="55" spans="1:17" s="4" customFormat="1" ht="51.75">
      <c r="A55" s="89" t="s">
        <v>651</v>
      </c>
      <c r="B55" s="89" t="s">
        <v>525</v>
      </c>
      <c r="C55" s="7" t="s">
        <v>531</v>
      </c>
      <c r="D55" s="64"/>
      <c r="E55" s="7" t="s">
        <v>1530</v>
      </c>
      <c r="F55" s="78" t="s">
        <v>1767</v>
      </c>
      <c r="G55" s="7" t="s">
        <v>1252</v>
      </c>
      <c r="H55" s="15" t="s">
        <v>2210</v>
      </c>
      <c r="I55" s="15" t="s">
        <v>2656</v>
      </c>
      <c r="J55" s="16"/>
      <c r="K55" s="7" t="s">
        <v>1700</v>
      </c>
      <c r="L55" s="7" t="s">
        <v>1696</v>
      </c>
      <c r="M55" s="7" t="s">
        <v>1217</v>
      </c>
      <c r="N55" s="7" t="s">
        <v>1703</v>
      </c>
      <c r="O55" s="64" t="s">
        <v>239</v>
      </c>
      <c r="P55" s="7"/>
      <c r="Q55" s="125"/>
    </row>
    <row r="56" spans="1:17" s="4" customFormat="1" ht="39">
      <c r="A56" s="89" t="s">
        <v>653</v>
      </c>
      <c r="B56" s="89" t="s">
        <v>1258</v>
      </c>
      <c r="C56" s="7" t="s">
        <v>531</v>
      </c>
      <c r="D56" s="64"/>
      <c r="E56" s="7" t="s">
        <v>1784</v>
      </c>
      <c r="F56" s="78" t="s">
        <v>869</v>
      </c>
      <c r="G56" s="7" t="s">
        <v>1757</v>
      </c>
      <c r="H56" s="15" t="s">
        <v>1955</v>
      </c>
      <c r="I56" s="15" t="s">
        <v>2657</v>
      </c>
      <c r="J56" s="16"/>
      <c r="K56" s="7" t="s">
        <v>1703</v>
      </c>
      <c r="L56" s="7" t="s">
        <v>1217</v>
      </c>
      <c r="M56" s="7" t="s">
        <v>174</v>
      </c>
      <c r="N56" s="7" t="s">
        <v>181</v>
      </c>
      <c r="O56" s="64" t="s">
        <v>870</v>
      </c>
      <c r="P56" s="7"/>
      <c r="Q56" s="125"/>
    </row>
    <row r="57" spans="1:17" s="4" customFormat="1" ht="39">
      <c r="A57" s="93" t="s">
        <v>654</v>
      </c>
      <c r="B57" s="93" t="s">
        <v>1258</v>
      </c>
      <c r="C57" s="26" t="s">
        <v>534</v>
      </c>
      <c r="D57" s="66"/>
      <c r="E57" s="26" t="s">
        <v>516</v>
      </c>
      <c r="F57" s="80" t="s">
        <v>517</v>
      </c>
      <c r="G57" s="26" t="s">
        <v>1181</v>
      </c>
      <c r="H57" s="17" t="s">
        <v>1956</v>
      </c>
      <c r="I57" s="17" t="s">
        <v>2658</v>
      </c>
      <c r="J57" s="17" t="s">
        <v>1282</v>
      </c>
      <c r="K57" s="26" t="s">
        <v>1693</v>
      </c>
      <c r="L57" s="26" t="s">
        <v>1207</v>
      </c>
      <c r="M57" s="26" t="s">
        <v>60</v>
      </c>
      <c r="N57" s="26" t="s">
        <v>180</v>
      </c>
      <c r="O57" s="66" t="s">
        <v>61</v>
      </c>
      <c r="P57" s="26"/>
      <c r="Q57" s="125"/>
    </row>
    <row r="58" spans="1:17" s="4" customFormat="1" ht="39">
      <c r="A58" s="89" t="s">
        <v>652</v>
      </c>
      <c r="B58" s="89" t="s">
        <v>1258</v>
      </c>
      <c r="C58" s="7" t="s">
        <v>534</v>
      </c>
      <c r="D58" s="64" t="s">
        <v>536</v>
      </c>
      <c r="E58" s="28" t="s">
        <v>516</v>
      </c>
      <c r="F58" s="78" t="s">
        <v>1557</v>
      </c>
      <c r="G58" s="26" t="s">
        <v>1181</v>
      </c>
      <c r="H58" s="18" t="s">
        <v>2023</v>
      </c>
      <c r="I58" s="18" t="s">
        <v>2659</v>
      </c>
      <c r="J58" s="18" t="s">
        <v>1280</v>
      </c>
      <c r="K58" s="7" t="s">
        <v>1700</v>
      </c>
      <c r="L58" s="7" t="s">
        <v>171</v>
      </c>
      <c r="M58" s="7" t="s">
        <v>1217</v>
      </c>
      <c r="N58" s="7" t="s">
        <v>461</v>
      </c>
      <c r="O58" s="64"/>
      <c r="P58" s="7"/>
      <c r="Q58" s="125"/>
    </row>
    <row r="59" spans="1:17" s="4" customFormat="1" ht="51.75">
      <c r="A59" s="89" t="s">
        <v>654</v>
      </c>
      <c r="B59" s="89" t="s">
        <v>1258</v>
      </c>
      <c r="C59" s="7" t="s">
        <v>1189</v>
      </c>
      <c r="D59" s="67"/>
      <c r="E59" s="28" t="s">
        <v>1148</v>
      </c>
      <c r="F59" s="78" t="s">
        <v>1149</v>
      </c>
      <c r="G59" s="7" t="s">
        <v>1759</v>
      </c>
      <c r="H59" s="10" t="s">
        <v>1150</v>
      </c>
      <c r="I59" s="21" t="s">
        <v>1151</v>
      </c>
      <c r="J59" s="10" t="s">
        <v>1152</v>
      </c>
      <c r="K59" s="7" t="s">
        <v>1195</v>
      </c>
      <c r="L59" s="7" t="s">
        <v>1207</v>
      </c>
      <c r="M59" s="7" t="s">
        <v>1153</v>
      </c>
      <c r="N59" s="25"/>
      <c r="O59" s="64"/>
      <c r="P59" s="25"/>
      <c r="Q59" s="125"/>
    </row>
    <row r="60" spans="1:17" s="4" customFormat="1" ht="51.75">
      <c r="A60" s="94" t="s">
        <v>651</v>
      </c>
      <c r="B60" s="93" t="s">
        <v>526</v>
      </c>
      <c r="C60" s="29"/>
      <c r="D60" s="68"/>
      <c r="E60" s="24" t="s">
        <v>1273</v>
      </c>
      <c r="F60" s="80" t="s">
        <v>788</v>
      </c>
      <c r="G60" s="23" t="s">
        <v>1119</v>
      </c>
      <c r="H60" s="17" t="s">
        <v>2024</v>
      </c>
      <c r="I60" s="17" t="s">
        <v>2660</v>
      </c>
      <c r="J60" s="16"/>
      <c r="K60" s="26" t="s">
        <v>1194</v>
      </c>
      <c r="L60" s="26" t="s">
        <v>1217</v>
      </c>
      <c r="M60" s="26" t="s">
        <v>169</v>
      </c>
      <c r="N60" s="29" t="s">
        <v>1732</v>
      </c>
      <c r="O60" s="64"/>
      <c r="P60" s="29"/>
      <c r="Q60" s="125"/>
    </row>
    <row r="61" spans="1:17" s="4" customFormat="1" ht="25.5">
      <c r="A61" s="89" t="s">
        <v>653</v>
      </c>
      <c r="B61" s="89" t="s">
        <v>793</v>
      </c>
      <c r="C61" s="7" t="s">
        <v>539</v>
      </c>
      <c r="D61" s="64" t="s">
        <v>1188</v>
      </c>
      <c r="E61" s="7" t="s">
        <v>280</v>
      </c>
      <c r="F61" s="78" t="s">
        <v>1800</v>
      </c>
      <c r="G61" s="7" t="s">
        <v>1763</v>
      </c>
      <c r="H61" s="15" t="s">
        <v>1604</v>
      </c>
      <c r="I61" s="15" t="s">
        <v>2661</v>
      </c>
      <c r="J61" s="17" t="s">
        <v>2662</v>
      </c>
      <c r="K61" s="7" t="s">
        <v>1190</v>
      </c>
      <c r="L61" s="7" t="s">
        <v>168</v>
      </c>
      <c r="M61" s="7" t="s">
        <v>216</v>
      </c>
      <c r="N61" s="7" t="s">
        <v>219</v>
      </c>
      <c r="O61" s="90"/>
      <c r="P61" s="7"/>
      <c r="Q61" s="125"/>
    </row>
    <row r="62" spans="1:17" s="4" customFormat="1" ht="39">
      <c r="A62" s="89" t="s">
        <v>653</v>
      </c>
      <c r="B62" s="89" t="s">
        <v>1258</v>
      </c>
      <c r="C62" s="7" t="s">
        <v>530</v>
      </c>
      <c r="D62" s="64"/>
      <c r="E62" s="24" t="s">
        <v>417</v>
      </c>
      <c r="F62" s="80" t="s">
        <v>418</v>
      </c>
      <c r="G62" s="23" t="s">
        <v>419</v>
      </c>
      <c r="H62" s="18" t="s">
        <v>420</v>
      </c>
      <c r="I62" s="18" t="s">
        <v>421</v>
      </c>
      <c r="J62" s="22"/>
      <c r="K62" s="7" t="s">
        <v>1700</v>
      </c>
      <c r="L62" s="7" t="s">
        <v>1696</v>
      </c>
      <c r="M62" s="7" t="s">
        <v>1211</v>
      </c>
      <c r="N62" s="7"/>
      <c r="O62" s="64"/>
      <c r="P62" s="7" t="s">
        <v>1184</v>
      </c>
      <c r="Q62" s="125"/>
    </row>
    <row r="63" spans="1:17" s="4" customFormat="1" ht="39">
      <c r="A63" s="89" t="s">
        <v>651</v>
      </c>
      <c r="B63" s="89" t="s">
        <v>1258</v>
      </c>
      <c r="C63" s="7" t="s">
        <v>535</v>
      </c>
      <c r="D63" s="64" t="s">
        <v>221</v>
      </c>
      <c r="E63" s="7" t="s">
        <v>1274</v>
      </c>
      <c r="F63" s="78" t="s">
        <v>1064</v>
      </c>
      <c r="G63" s="7" t="s">
        <v>1245</v>
      </c>
      <c r="H63" s="18" t="s">
        <v>1605</v>
      </c>
      <c r="I63" s="18" t="s">
        <v>2663</v>
      </c>
      <c r="J63" s="18"/>
      <c r="K63" s="7" t="s">
        <v>1206</v>
      </c>
      <c r="L63" s="7"/>
      <c r="M63" s="7"/>
      <c r="N63" s="7"/>
      <c r="O63" s="64"/>
      <c r="P63" s="7"/>
      <c r="Q63" s="125"/>
    </row>
    <row r="64" spans="1:17" s="4" customFormat="1" ht="25.5">
      <c r="A64" s="89" t="s">
        <v>652</v>
      </c>
      <c r="B64" s="89" t="s">
        <v>525</v>
      </c>
      <c r="C64" s="7" t="s">
        <v>536</v>
      </c>
      <c r="D64" s="64"/>
      <c r="E64" s="28" t="s">
        <v>979</v>
      </c>
      <c r="F64" s="78" t="s">
        <v>1520</v>
      </c>
      <c r="G64" s="7" t="s">
        <v>1245</v>
      </c>
      <c r="H64" s="18" t="s">
        <v>1606</v>
      </c>
      <c r="I64" s="18" t="s">
        <v>2664</v>
      </c>
      <c r="J64" s="18"/>
      <c r="K64" s="7" t="s">
        <v>1700</v>
      </c>
      <c r="L64" s="7" t="s">
        <v>175</v>
      </c>
      <c r="M64" s="7" t="s">
        <v>1694</v>
      </c>
      <c r="N64" s="7" t="s">
        <v>879</v>
      </c>
      <c r="O64" s="64"/>
      <c r="P64" s="7"/>
      <c r="Q64" s="125"/>
    </row>
    <row r="65" spans="1:17" s="4" customFormat="1" ht="25.5">
      <c r="A65" s="89" t="s">
        <v>652</v>
      </c>
      <c r="B65" s="89" t="s">
        <v>1258</v>
      </c>
      <c r="C65" s="7" t="s">
        <v>533</v>
      </c>
      <c r="D65" s="64" t="s">
        <v>531</v>
      </c>
      <c r="E65" s="7" t="s">
        <v>1845</v>
      </c>
      <c r="F65" s="78" t="s">
        <v>753</v>
      </c>
      <c r="G65" s="7" t="s">
        <v>1759</v>
      </c>
      <c r="H65" s="17" t="s">
        <v>1607</v>
      </c>
      <c r="I65" s="17" t="s">
        <v>2665</v>
      </c>
      <c r="J65" s="16"/>
      <c r="K65" s="7" t="s">
        <v>1683</v>
      </c>
      <c r="L65" s="7" t="s">
        <v>176</v>
      </c>
      <c r="M65" s="7" t="s">
        <v>1217</v>
      </c>
      <c r="N65" s="29" t="s">
        <v>53</v>
      </c>
      <c r="O65" s="64" t="s">
        <v>54</v>
      </c>
      <c r="P65" s="7" t="s">
        <v>1185</v>
      </c>
      <c r="Q65" s="125"/>
    </row>
    <row r="66" spans="1:17" s="4" customFormat="1" ht="51.75">
      <c r="A66" s="89" t="s">
        <v>654</v>
      </c>
      <c r="B66" s="89" t="s">
        <v>1258</v>
      </c>
      <c r="C66" s="7" t="s">
        <v>1189</v>
      </c>
      <c r="D66" s="64" t="s">
        <v>532</v>
      </c>
      <c r="E66" s="7" t="s">
        <v>403</v>
      </c>
      <c r="F66" s="78" t="s">
        <v>494</v>
      </c>
      <c r="G66" s="7" t="s">
        <v>670</v>
      </c>
      <c r="H66" s="15" t="s">
        <v>1608</v>
      </c>
      <c r="I66" s="15" t="s">
        <v>2666</v>
      </c>
      <c r="J66" s="16"/>
      <c r="K66" s="7" t="s">
        <v>1195</v>
      </c>
      <c r="L66" s="7" t="s">
        <v>1217</v>
      </c>
      <c r="M66" s="7" t="s">
        <v>211</v>
      </c>
      <c r="N66" s="7"/>
      <c r="O66" s="76"/>
      <c r="P66" s="7"/>
      <c r="Q66" s="125"/>
    </row>
    <row r="67" spans="1:17" s="4" customFormat="1" ht="78">
      <c r="A67" s="89" t="s">
        <v>651</v>
      </c>
      <c r="B67" s="89" t="s">
        <v>1258</v>
      </c>
      <c r="C67" s="7" t="s">
        <v>531</v>
      </c>
      <c r="D67" s="64" t="s">
        <v>536</v>
      </c>
      <c r="E67" s="28" t="s">
        <v>1790</v>
      </c>
      <c r="F67" s="78" t="s">
        <v>741</v>
      </c>
      <c r="G67" s="7" t="s">
        <v>1246</v>
      </c>
      <c r="H67" s="15" t="s">
        <v>1609</v>
      </c>
      <c r="I67" s="15" t="s">
        <v>2133</v>
      </c>
      <c r="J67" s="17" t="s">
        <v>1846</v>
      </c>
      <c r="K67" s="7" t="s">
        <v>1694</v>
      </c>
      <c r="L67" s="7" t="s">
        <v>1703</v>
      </c>
      <c r="M67" s="7" t="s">
        <v>1217</v>
      </c>
      <c r="N67" s="7" t="s">
        <v>1192</v>
      </c>
      <c r="O67" s="64" t="s">
        <v>241</v>
      </c>
      <c r="P67" s="7"/>
      <c r="Q67" s="125"/>
    </row>
    <row r="68" spans="1:17" s="4" customFormat="1" ht="90.75">
      <c r="A68" s="89" t="s">
        <v>652</v>
      </c>
      <c r="B68" s="89" t="s">
        <v>1258</v>
      </c>
      <c r="C68" s="7" t="s">
        <v>530</v>
      </c>
      <c r="D68" s="64"/>
      <c r="E68" s="7" t="s">
        <v>1666</v>
      </c>
      <c r="F68" s="78" t="s">
        <v>1764</v>
      </c>
      <c r="G68" s="7" t="s">
        <v>1763</v>
      </c>
      <c r="H68" s="15" t="s">
        <v>2715</v>
      </c>
      <c r="I68" s="15" t="s">
        <v>2134</v>
      </c>
      <c r="J68" s="17" t="s">
        <v>547</v>
      </c>
      <c r="K68" s="7" t="s">
        <v>1703</v>
      </c>
      <c r="L68" s="7" t="s">
        <v>1207</v>
      </c>
      <c r="M68" s="7" t="s">
        <v>1685</v>
      </c>
      <c r="N68" s="7" t="s">
        <v>2713</v>
      </c>
      <c r="O68" s="64" t="s">
        <v>897</v>
      </c>
      <c r="P68" s="7"/>
      <c r="Q68" s="125"/>
    </row>
    <row r="69" spans="1:17" s="4" customFormat="1" ht="39">
      <c r="A69" s="89" t="s">
        <v>651</v>
      </c>
      <c r="B69" s="89" t="s">
        <v>1258</v>
      </c>
      <c r="C69" s="7" t="s">
        <v>531</v>
      </c>
      <c r="D69" s="64" t="s">
        <v>536</v>
      </c>
      <c r="E69" s="7" t="s">
        <v>1666</v>
      </c>
      <c r="F69" s="78" t="s">
        <v>1649</v>
      </c>
      <c r="G69" s="7" t="s">
        <v>1763</v>
      </c>
      <c r="H69" s="18" t="s">
        <v>1610</v>
      </c>
      <c r="I69" s="18" t="s">
        <v>2135</v>
      </c>
      <c r="J69" s="18" t="s">
        <v>1160</v>
      </c>
      <c r="K69" s="7" t="s">
        <v>1700</v>
      </c>
      <c r="L69" s="7" t="s">
        <v>1192</v>
      </c>
      <c r="M69" s="7" t="s">
        <v>1194</v>
      </c>
      <c r="N69" s="7" t="s">
        <v>1217</v>
      </c>
      <c r="O69" s="64"/>
      <c r="P69" s="7"/>
      <c r="Q69" s="125"/>
    </row>
    <row r="70" spans="1:17" s="9" customFormat="1" ht="78">
      <c r="A70" s="89" t="s">
        <v>1743</v>
      </c>
      <c r="B70" s="89" t="s">
        <v>1258</v>
      </c>
      <c r="C70" s="7" t="s">
        <v>533</v>
      </c>
      <c r="D70" s="64" t="s">
        <v>531</v>
      </c>
      <c r="E70" s="30" t="s">
        <v>318</v>
      </c>
      <c r="F70" s="78" t="s">
        <v>725</v>
      </c>
      <c r="G70" s="7" t="s">
        <v>665</v>
      </c>
      <c r="H70" s="15" t="s">
        <v>316</v>
      </c>
      <c r="I70" s="15" t="s">
        <v>2136</v>
      </c>
      <c r="J70" s="17" t="s">
        <v>2137</v>
      </c>
      <c r="K70" s="7" t="s">
        <v>1694</v>
      </c>
      <c r="L70" s="7" t="s">
        <v>1686</v>
      </c>
      <c r="M70" s="7" t="s">
        <v>181</v>
      </c>
      <c r="N70" s="7" t="s">
        <v>189</v>
      </c>
      <c r="O70" s="64" t="s">
        <v>870</v>
      </c>
      <c r="P70" s="7" t="s">
        <v>1185</v>
      </c>
      <c r="Q70" s="127"/>
    </row>
    <row r="71" spans="1:17" s="4" customFormat="1" ht="25.5">
      <c r="A71" s="43" t="s">
        <v>652</v>
      </c>
      <c r="B71" s="43" t="s">
        <v>1258</v>
      </c>
      <c r="C71" s="44" t="s">
        <v>221</v>
      </c>
      <c r="D71" s="65" t="s">
        <v>534</v>
      </c>
      <c r="E71" s="7" t="s">
        <v>1314</v>
      </c>
      <c r="F71" s="78" t="s">
        <v>115</v>
      </c>
      <c r="G71" s="44" t="s">
        <v>643</v>
      </c>
      <c r="H71" s="7" t="s">
        <v>1920</v>
      </c>
      <c r="I71" s="7" t="s">
        <v>2272</v>
      </c>
      <c r="J71" s="49"/>
      <c r="K71" s="44" t="s">
        <v>1697</v>
      </c>
      <c r="L71" s="44" t="s">
        <v>1701</v>
      </c>
      <c r="M71" s="44" t="s">
        <v>1217</v>
      </c>
      <c r="N71" s="44" t="s">
        <v>1703</v>
      </c>
      <c r="O71" s="65"/>
      <c r="P71" s="44"/>
      <c r="Q71" s="126" t="s">
        <v>116</v>
      </c>
    </row>
    <row r="72" spans="1:17" s="4" customFormat="1" ht="51.75">
      <c r="A72" s="43" t="s">
        <v>652</v>
      </c>
      <c r="B72" s="43" t="s">
        <v>1258</v>
      </c>
      <c r="C72" s="44" t="s">
        <v>221</v>
      </c>
      <c r="D72" s="65" t="s">
        <v>530</v>
      </c>
      <c r="E72" s="7" t="s">
        <v>1314</v>
      </c>
      <c r="F72" s="78" t="s">
        <v>1315</v>
      </c>
      <c r="G72" s="44" t="s">
        <v>643</v>
      </c>
      <c r="H72" s="7" t="s">
        <v>2502</v>
      </c>
      <c r="I72" s="7" t="s">
        <v>1292</v>
      </c>
      <c r="J72" s="7" t="s">
        <v>2503</v>
      </c>
      <c r="K72" s="44" t="s">
        <v>1205</v>
      </c>
      <c r="L72" s="44" t="s">
        <v>169</v>
      </c>
      <c r="M72" s="44" t="s">
        <v>1213</v>
      </c>
      <c r="N72" s="44" t="s">
        <v>187</v>
      </c>
      <c r="O72" s="65" t="s">
        <v>179</v>
      </c>
      <c r="P72" s="44"/>
      <c r="Q72" s="126" t="s">
        <v>116</v>
      </c>
    </row>
    <row r="73" spans="1:17" s="4" customFormat="1" ht="51.75">
      <c r="A73" s="89" t="s">
        <v>1743</v>
      </c>
      <c r="B73" s="89" t="s">
        <v>525</v>
      </c>
      <c r="C73" s="7"/>
      <c r="D73" s="64"/>
      <c r="E73" s="7" t="s">
        <v>1084</v>
      </c>
      <c r="F73" s="78" t="s">
        <v>1085</v>
      </c>
      <c r="G73" s="7" t="s">
        <v>1252</v>
      </c>
      <c r="H73" s="10" t="s">
        <v>1611</v>
      </c>
      <c r="I73" s="10" t="s">
        <v>1086</v>
      </c>
      <c r="J73" s="10"/>
      <c r="K73" s="7" t="s">
        <v>2713</v>
      </c>
      <c r="L73" s="7" t="s">
        <v>1701</v>
      </c>
      <c r="M73" s="7" t="s">
        <v>178</v>
      </c>
      <c r="N73" s="7"/>
      <c r="O73" s="64"/>
      <c r="P73" s="7"/>
      <c r="Q73" s="125"/>
    </row>
    <row r="74" spans="1:17" s="4" customFormat="1" ht="39">
      <c r="A74" s="43" t="s">
        <v>652</v>
      </c>
      <c r="B74" s="43" t="s">
        <v>1258</v>
      </c>
      <c r="C74" s="44" t="s">
        <v>536</v>
      </c>
      <c r="D74" s="65" t="s">
        <v>531</v>
      </c>
      <c r="E74" s="28" t="s">
        <v>1316</v>
      </c>
      <c r="F74" s="78" t="s">
        <v>1317</v>
      </c>
      <c r="G74" s="44" t="s">
        <v>263</v>
      </c>
      <c r="H74" s="7" t="s">
        <v>1612</v>
      </c>
      <c r="I74" s="7" t="s">
        <v>2504</v>
      </c>
      <c r="J74" s="7"/>
      <c r="K74" s="44" t="s">
        <v>1700</v>
      </c>
      <c r="L74" s="44" t="s">
        <v>1215</v>
      </c>
      <c r="M74" s="44" t="s">
        <v>1198</v>
      </c>
      <c r="N74" s="44" t="s">
        <v>1696</v>
      </c>
      <c r="O74" s="65" t="s">
        <v>174</v>
      </c>
      <c r="P74" s="44"/>
      <c r="Q74" s="126" t="s">
        <v>116</v>
      </c>
    </row>
    <row r="75" spans="1:17" s="4" customFormat="1" ht="51.75">
      <c r="A75" s="89" t="s">
        <v>652</v>
      </c>
      <c r="B75" s="89" t="s">
        <v>1258</v>
      </c>
      <c r="C75" s="7" t="s">
        <v>530</v>
      </c>
      <c r="D75" s="64"/>
      <c r="E75" s="7" t="s">
        <v>594</v>
      </c>
      <c r="F75" s="78" t="s">
        <v>595</v>
      </c>
      <c r="G75" s="7" t="s">
        <v>596</v>
      </c>
      <c r="H75" s="7" t="s">
        <v>597</v>
      </c>
      <c r="I75" s="7" t="s">
        <v>392</v>
      </c>
      <c r="J75" s="10" t="s">
        <v>393</v>
      </c>
      <c r="K75" s="7" t="s">
        <v>1703</v>
      </c>
      <c r="L75" s="7" t="s">
        <v>171</v>
      </c>
      <c r="M75" s="7" t="s">
        <v>1694</v>
      </c>
      <c r="N75" s="7"/>
      <c r="O75" s="64"/>
      <c r="P75" s="7"/>
      <c r="Q75" s="125"/>
    </row>
    <row r="76" spans="1:17" s="4" customFormat="1" ht="51.75">
      <c r="A76" s="89" t="s">
        <v>653</v>
      </c>
      <c r="B76" s="89" t="s">
        <v>1258</v>
      </c>
      <c r="C76" s="7" t="s">
        <v>1189</v>
      </c>
      <c r="D76" s="64"/>
      <c r="E76" s="7" t="s">
        <v>1004</v>
      </c>
      <c r="F76" s="78" t="s">
        <v>2273</v>
      </c>
      <c r="G76" s="7" t="s">
        <v>1645</v>
      </c>
      <c r="H76" s="7" t="s">
        <v>1005</v>
      </c>
      <c r="I76" s="7" t="s">
        <v>41</v>
      </c>
      <c r="J76" s="7"/>
      <c r="K76" s="7" t="s">
        <v>1190</v>
      </c>
      <c r="L76" s="7" t="s">
        <v>1207</v>
      </c>
      <c r="M76" s="7" t="s">
        <v>168</v>
      </c>
      <c r="N76" s="7" t="s">
        <v>1208</v>
      </c>
      <c r="O76" s="64" t="s">
        <v>236</v>
      </c>
      <c r="P76" s="7"/>
      <c r="Q76" s="125"/>
    </row>
    <row r="77" spans="1:17" s="4" customFormat="1" ht="25.5">
      <c r="A77" s="89" t="s">
        <v>653</v>
      </c>
      <c r="B77" s="89" t="s">
        <v>525</v>
      </c>
      <c r="C77" s="7" t="s">
        <v>536</v>
      </c>
      <c r="D77" s="64"/>
      <c r="E77" s="28" t="s">
        <v>297</v>
      </c>
      <c r="F77" s="78" t="s">
        <v>334</v>
      </c>
      <c r="G77" s="7" t="s">
        <v>1252</v>
      </c>
      <c r="H77" s="18" t="s">
        <v>1613</v>
      </c>
      <c r="I77" s="18" t="s">
        <v>1452</v>
      </c>
      <c r="J77" s="18" t="s">
        <v>2138</v>
      </c>
      <c r="K77" s="7" t="s">
        <v>793</v>
      </c>
      <c r="L77" s="7" t="s">
        <v>184</v>
      </c>
      <c r="M77" s="7" t="s">
        <v>1208</v>
      </c>
      <c r="N77" s="7"/>
      <c r="O77" s="64"/>
      <c r="P77" s="7"/>
      <c r="Q77" s="125"/>
    </row>
    <row r="78" spans="1:17" s="4" customFormat="1" ht="39">
      <c r="A78" s="89" t="s">
        <v>652</v>
      </c>
      <c r="B78" s="89" t="s">
        <v>525</v>
      </c>
      <c r="C78" s="7"/>
      <c r="D78" s="64"/>
      <c r="E78" s="28" t="s">
        <v>297</v>
      </c>
      <c r="F78" s="78" t="s">
        <v>16</v>
      </c>
      <c r="G78" s="7" t="s">
        <v>1252</v>
      </c>
      <c r="H78" s="10" t="s">
        <v>1614</v>
      </c>
      <c r="I78" s="10" t="s">
        <v>148</v>
      </c>
      <c r="J78" s="10"/>
      <c r="K78" s="7" t="s">
        <v>1700</v>
      </c>
      <c r="L78" s="7" t="s">
        <v>1696</v>
      </c>
      <c r="M78" s="7" t="s">
        <v>180</v>
      </c>
      <c r="N78" s="7"/>
      <c r="O78" s="64"/>
      <c r="P78" s="7"/>
      <c r="Q78" s="125"/>
    </row>
    <row r="79" spans="1:17" s="4" customFormat="1" ht="39">
      <c r="A79" s="89" t="s">
        <v>652</v>
      </c>
      <c r="B79" s="89" t="s">
        <v>525</v>
      </c>
      <c r="C79" s="7"/>
      <c r="D79" s="64"/>
      <c r="E79" s="28" t="s">
        <v>297</v>
      </c>
      <c r="F79" s="78" t="s">
        <v>144</v>
      </c>
      <c r="G79" s="7" t="s">
        <v>1252</v>
      </c>
      <c r="H79" s="10" t="s">
        <v>33</v>
      </c>
      <c r="I79" s="10" t="s">
        <v>1300</v>
      </c>
      <c r="J79" s="10"/>
      <c r="K79" s="7" t="s">
        <v>1700</v>
      </c>
      <c r="L79" s="7" t="s">
        <v>1198</v>
      </c>
      <c r="M79" s="7" t="s">
        <v>1208</v>
      </c>
      <c r="N79" s="7" t="s">
        <v>1694</v>
      </c>
      <c r="O79" s="64"/>
      <c r="P79" s="7"/>
      <c r="Q79" s="125"/>
    </row>
    <row r="80" spans="1:17" s="4" customFormat="1" ht="39">
      <c r="A80" s="89" t="s">
        <v>1743</v>
      </c>
      <c r="B80" s="89" t="s">
        <v>525</v>
      </c>
      <c r="C80" s="7"/>
      <c r="D80" s="64"/>
      <c r="E80" s="7" t="s">
        <v>297</v>
      </c>
      <c r="F80" s="78" t="s">
        <v>298</v>
      </c>
      <c r="G80" s="7" t="s">
        <v>1252</v>
      </c>
      <c r="H80" s="10" t="s">
        <v>1615</v>
      </c>
      <c r="I80" s="10" t="s">
        <v>2139</v>
      </c>
      <c r="J80" s="10"/>
      <c r="K80" s="7" t="s">
        <v>1198</v>
      </c>
      <c r="L80" s="7" t="s">
        <v>498</v>
      </c>
      <c r="M80" s="7" t="s">
        <v>1208</v>
      </c>
      <c r="N80" s="7"/>
      <c r="O80" s="64"/>
      <c r="P80" s="7"/>
      <c r="Q80" s="125"/>
    </row>
    <row r="81" spans="1:17" s="4" customFormat="1" ht="12.75">
      <c r="A81" s="89" t="s">
        <v>652</v>
      </c>
      <c r="B81" s="89" t="s">
        <v>1258</v>
      </c>
      <c r="C81" s="7" t="s">
        <v>528</v>
      </c>
      <c r="D81" s="64" t="s">
        <v>1233</v>
      </c>
      <c r="E81" s="28" t="s">
        <v>1502</v>
      </c>
      <c r="F81" s="123" t="s">
        <v>117</v>
      </c>
      <c r="G81" s="7" t="s">
        <v>1127</v>
      </c>
      <c r="H81" s="18" t="s">
        <v>1616</v>
      </c>
      <c r="I81" s="18" t="s">
        <v>2184</v>
      </c>
      <c r="J81" s="18"/>
      <c r="K81" s="7" t="s">
        <v>1700</v>
      </c>
      <c r="L81" s="7" t="s">
        <v>1703</v>
      </c>
      <c r="M81" s="7" t="s">
        <v>1215</v>
      </c>
      <c r="N81" s="7" t="s">
        <v>1217</v>
      </c>
      <c r="O81" s="64" t="s">
        <v>879</v>
      </c>
      <c r="P81" s="7"/>
      <c r="Q81" s="125"/>
    </row>
    <row r="82" spans="1:17" s="4" customFormat="1" ht="51.75">
      <c r="A82" s="43" t="s">
        <v>652</v>
      </c>
      <c r="B82" s="43" t="s">
        <v>1258</v>
      </c>
      <c r="C82" s="44" t="s">
        <v>536</v>
      </c>
      <c r="D82" s="65" t="s">
        <v>540</v>
      </c>
      <c r="E82" s="46" t="s">
        <v>1502</v>
      </c>
      <c r="F82" s="79" t="s">
        <v>1318</v>
      </c>
      <c r="G82" s="44" t="s">
        <v>1760</v>
      </c>
      <c r="H82" s="7" t="s">
        <v>2532</v>
      </c>
      <c r="I82" s="7" t="s">
        <v>118</v>
      </c>
      <c r="J82" s="44"/>
      <c r="K82" s="44" t="s">
        <v>1694</v>
      </c>
      <c r="L82" s="44" t="s">
        <v>1194</v>
      </c>
      <c r="M82" s="44" t="s">
        <v>185</v>
      </c>
      <c r="N82" s="44" t="s">
        <v>1207</v>
      </c>
      <c r="O82" s="65" t="s">
        <v>229</v>
      </c>
      <c r="P82" s="44" t="s">
        <v>1184</v>
      </c>
      <c r="Q82" s="126" t="s">
        <v>116</v>
      </c>
    </row>
    <row r="83" spans="1:17" s="4" customFormat="1" ht="51.75">
      <c r="A83" s="89" t="s">
        <v>652</v>
      </c>
      <c r="B83" s="89" t="s">
        <v>1258</v>
      </c>
      <c r="C83" s="7" t="s">
        <v>533</v>
      </c>
      <c r="D83" s="64"/>
      <c r="E83" s="28" t="s">
        <v>1794</v>
      </c>
      <c r="F83" s="78" t="s">
        <v>265</v>
      </c>
      <c r="G83" s="7" t="s">
        <v>1123</v>
      </c>
      <c r="H83" s="15" t="s">
        <v>1617</v>
      </c>
      <c r="I83" s="15" t="s">
        <v>2185</v>
      </c>
      <c r="J83" s="16"/>
      <c r="K83" s="7" t="s">
        <v>1696</v>
      </c>
      <c r="L83" s="7" t="s">
        <v>180</v>
      </c>
      <c r="M83" s="7" t="s">
        <v>1694</v>
      </c>
      <c r="N83" s="7" t="s">
        <v>1197</v>
      </c>
      <c r="O83" s="64"/>
      <c r="P83" s="7"/>
      <c r="Q83" s="125"/>
    </row>
    <row r="84" spans="1:17" s="4" customFormat="1" ht="39">
      <c r="A84" s="89" t="s">
        <v>651</v>
      </c>
      <c r="B84" s="89" t="s">
        <v>526</v>
      </c>
      <c r="C84" s="7" t="s">
        <v>1729</v>
      </c>
      <c r="D84" s="64" t="s">
        <v>1188</v>
      </c>
      <c r="E84" s="28" t="s">
        <v>1664</v>
      </c>
      <c r="F84" s="78" t="s">
        <v>1428</v>
      </c>
      <c r="G84" s="7" t="s">
        <v>1763</v>
      </c>
      <c r="H84" s="7" t="s">
        <v>1618</v>
      </c>
      <c r="I84" s="11" t="s">
        <v>2186</v>
      </c>
      <c r="J84" s="32"/>
      <c r="K84" s="7" t="s">
        <v>498</v>
      </c>
      <c r="L84" s="7" t="s">
        <v>175</v>
      </c>
      <c r="M84" s="7" t="s">
        <v>1205</v>
      </c>
      <c r="N84" s="7" t="s">
        <v>1687</v>
      </c>
      <c r="O84" s="64" t="s">
        <v>193</v>
      </c>
      <c r="P84" s="7" t="s">
        <v>1185</v>
      </c>
      <c r="Q84" s="125"/>
    </row>
    <row r="85" spans="1:17" s="4" customFormat="1" ht="25.5">
      <c r="A85" s="89" t="s">
        <v>652</v>
      </c>
      <c r="B85" s="89" t="s">
        <v>1258</v>
      </c>
      <c r="C85" s="7" t="s">
        <v>540</v>
      </c>
      <c r="D85" s="68"/>
      <c r="E85" s="7" t="s">
        <v>1108</v>
      </c>
      <c r="F85" s="78" t="s">
        <v>761</v>
      </c>
      <c r="G85" s="7" t="s">
        <v>1757</v>
      </c>
      <c r="H85" s="17" t="s">
        <v>1619</v>
      </c>
      <c r="I85" s="17" t="s">
        <v>2187</v>
      </c>
      <c r="J85" s="16" t="s">
        <v>729</v>
      </c>
      <c r="K85" s="7" t="s">
        <v>1699</v>
      </c>
      <c r="L85" s="7" t="s">
        <v>1217</v>
      </c>
      <c r="M85" s="7" t="s">
        <v>1213</v>
      </c>
      <c r="N85" s="7" t="s">
        <v>1200</v>
      </c>
      <c r="O85" s="64" t="s">
        <v>553</v>
      </c>
      <c r="P85" s="7" t="s">
        <v>1184</v>
      </c>
      <c r="Q85" s="125"/>
    </row>
    <row r="86" spans="1:17" s="4" customFormat="1" ht="64.5">
      <c r="A86" s="93" t="s">
        <v>652</v>
      </c>
      <c r="B86" s="93" t="s">
        <v>1258</v>
      </c>
      <c r="C86" s="29" t="s">
        <v>530</v>
      </c>
      <c r="D86" s="66"/>
      <c r="E86" s="26" t="s">
        <v>275</v>
      </c>
      <c r="F86" s="80" t="s">
        <v>1469</v>
      </c>
      <c r="G86" s="7" t="s">
        <v>263</v>
      </c>
      <c r="H86" s="17" t="s">
        <v>1465</v>
      </c>
      <c r="I86" s="17" t="s">
        <v>1466</v>
      </c>
      <c r="J86" s="16"/>
      <c r="K86" s="26" t="s">
        <v>793</v>
      </c>
      <c r="L86" s="26" t="s">
        <v>184</v>
      </c>
      <c r="M86" s="26" t="s">
        <v>171</v>
      </c>
      <c r="N86" s="26" t="s">
        <v>175</v>
      </c>
      <c r="O86" s="66"/>
      <c r="P86" s="26"/>
      <c r="Q86" s="125"/>
    </row>
    <row r="87" spans="1:17" s="4" customFormat="1" ht="25.5">
      <c r="A87" s="93" t="s">
        <v>651</v>
      </c>
      <c r="B87" s="93" t="s">
        <v>1258</v>
      </c>
      <c r="C87" s="29" t="s">
        <v>533</v>
      </c>
      <c r="D87" s="66" t="s">
        <v>534</v>
      </c>
      <c r="E87" s="26" t="s">
        <v>275</v>
      </c>
      <c r="F87" s="80" t="s">
        <v>1065</v>
      </c>
      <c r="G87" s="7" t="s">
        <v>263</v>
      </c>
      <c r="H87" s="17" t="s">
        <v>1620</v>
      </c>
      <c r="I87" s="17" t="s">
        <v>2188</v>
      </c>
      <c r="J87" s="17" t="s">
        <v>2189</v>
      </c>
      <c r="K87" s="26" t="s">
        <v>1191</v>
      </c>
      <c r="L87" s="26" t="s">
        <v>1696</v>
      </c>
      <c r="M87" s="26" t="s">
        <v>1207</v>
      </c>
      <c r="N87" s="26" t="s">
        <v>185</v>
      </c>
      <c r="O87" s="66" t="s">
        <v>799</v>
      </c>
      <c r="P87" s="26" t="s">
        <v>1185</v>
      </c>
      <c r="Q87" s="125"/>
    </row>
    <row r="88" spans="1:17" s="4" customFormat="1" ht="25.5">
      <c r="A88" s="43" t="s">
        <v>654</v>
      </c>
      <c r="B88" s="43" t="s">
        <v>526</v>
      </c>
      <c r="C88" s="44" t="s">
        <v>538</v>
      </c>
      <c r="D88" s="65" t="s">
        <v>536</v>
      </c>
      <c r="E88" s="44" t="s">
        <v>275</v>
      </c>
      <c r="F88" s="79" t="s">
        <v>1319</v>
      </c>
      <c r="G88" s="44" t="s">
        <v>263</v>
      </c>
      <c r="H88" s="44" t="s">
        <v>2533</v>
      </c>
      <c r="I88" s="44" t="s">
        <v>2534</v>
      </c>
      <c r="J88" s="44" t="s">
        <v>2190</v>
      </c>
      <c r="K88" s="44" t="s">
        <v>1198</v>
      </c>
      <c r="L88" s="44" t="s">
        <v>1700</v>
      </c>
      <c r="M88" s="44" t="s">
        <v>1217</v>
      </c>
      <c r="N88" s="44" t="s">
        <v>187</v>
      </c>
      <c r="O88" s="65" t="s">
        <v>1994</v>
      </c>
      <c r="P88" s="44"/>
      <c r="Q88" s="126" t="s">
        <v>116</v>
      </c>
    </row>
    <row r="89" spans="1:17" s="4" customFormat="1" ht="64.5">
      <c r="A89" s="89" t="s">
        <v>654</v>
      </c>
      <c r="B89" s="89" t="s">
        <v>1258</v>
      </c>
      <c r="C89" s="7" t="s">
        <v>531</v>
      </c>
      <c r="D89" s="64"/>
      <c r="E89" s="28" t="s">
        <v>1542</v>
      </c>
      <c r="F89" s="78" t="s">
        <v>751</v>
      </c>
      <c r="G89" s="7" t="s">
        <v>1759</v>
      </c>
      <c r="H89" s="15" t="s">
        <v>1621</v>
      </c>
      <c r="I89" s="15" t="s">
        <v>2191</v>
      </c>
      <c r="J89" s="16"/>
      <c r="K89" s="7" t="s">
        <v>1703</v>
      </c>
      <c r="L89" s="7" t="s">
        <v>1217</v>
      </c>
      <c r="M89" s="7" t="s">
        <v>1685</v>
      </c>
      <c r="N89" s="7" t="s">
        <v>189</v>
      </c>
      <c r="O89" s="64" t="s">
        <v>883</v>
      </c>
      <c r="P89" s="7"/>
      <c r="Q89" s="125"/>
    </row>
    <row r="90" spans="1:17" s="4" customFormat="1" ht="64.5">
      <c r="A90" s="89" t="s">
        <v>652</v>
      </c>
      <c r="B90" s="89" t="s">
        <v>1258</v>
      </c>
      <c r="C90" s="7" t="s">
        <v>533</v>
      </c>
      <c r="D90" s="64" t="s">
        <v>539</v>
      </c>
      <c r="E90" s="26" t="s">
        <v>358</v>
      </c>
      <c r="F90" s="80" t="s">
        <v>359</v>
      </c>
      <c r="G90" s="23" t="s">
        <v>263</v>
      </c>
      <c r="H90" s="18" t="s">
        <v>360</v>
      </c>
      <c r="I90" s="18" t="s">
        <v>2192</v>
      </c>
      <c r="J90" s="18" t="s">
        <v>361</v>
      </c>
      <c r="K90" s="7" t="s">
        <v>1699</v>
      </c>
      <c r="L90" s="7" t="s">
        <v>1203</v>
      </c>
      <c r="M90" s="7" t="s">
        <v>1191</v>
      </c>
      <c r="N90" s="7"/>
      <c r="O90" s="64"/>
      <c r="P90" s="7" t="s">
        <v>1185</v>
      </c>
      <c r="Q90" s="125"/>
    </row>
    <row r="91" spans="1:17" s="4" customFormat="1" ht="39">
      <c r="A91" s="89" t="s">
        <v>652</v>
      </c>
      <c r="B91" s="89" t="s">
        <v>1258</v>
      </c>
      <c r="C91" s="7" t="s">
        <v>531</v>
      </c>
      <c r="D91" s="64" t="s">
        <v>536</v>
      </c>
      <c r="E91" s="7" t="s">
        <v>703</v>
      </c>
      <c r="F91" s="78" t="s">
        <v>704</v>
      </c>
      <c r="G91" s="7" t="s">
        <v>1763</v>
      </c>
      <c r="H91" s="7" t="s">
        <v>705</v>
      </c>
      <c r="I91" s="7" t="s">
        <v>2193</v>
      </c>
      <c r="J91" s="16"/>
      <c r="K91" s="7" t="s">
        <v>1700</v>
      </c>
      <c r="L91" s="7" t="s">
        <v>1703</v>
      </c>
      <c r="M91" s="7" t="s">
        <v>1212</v>
      </c>
      <c r="N91" s="7" t="s">
        <v>1217</v>
      </c>
      <c r="O91" s="64" t="s">
        <v>1208</v>
      </c>
      <c r="P91" s="7"/>
      <c r="Q91" s="125"/>
    </row>
    <row r="92" spans="1:17" s="4" customFormat="1" ht="39">
      <c r="A92" s="89" t="s">
        <v>654</v>
      </c>
      <c r="B92" s="89" t="s">
        <v>526</v>
      </c>
      <c r="C92" s="7" t="s">
        <v>1729</v>
      </c>
      <c r="D92" s="64"/>
      <c r="E92" s="28" t="s">
        <v>610</v>
      </c>
      <c r="F92" s="78" t="s">
        <v>611</v>
      </c>
      <c r="G92" s="7" t="s">
        <v>1763</v>
      </c>
      <c r="H92" s="7" t="s">
        <v>1622</v>
      </c>
      <c r="I92" s="21" t="s">
        <v>612</v>
      </c>
      <c r="J92" s="32"/>
      <c r="K92" s="7" t="s">
        <v>498</v>
      </c>
      <c r="L92" s="7" t="s">
        <v>175</v>
      </c>
      <c r="M92" s="7" t="s">
        <v>613</v>
      </c>
      <c r="N92" s="25"/>
      <c r="O92" s="64"/>
      <c r="P92" s="7" t="s">
        <v>1185</v>
      </c>
      <c r="Q92" s="125"/>
    </row>
    <row r="93" spans="1:17" s="4" customFormat="1" ht="25.5">
      <c r="A93" s="89" t="s">
        <v>653</v>
      </c>
      <c r="B93" s="89" t="s">
        <v>1258</v>
      </c>
      <c r="C93" s="7" t="s">
        <v>536</v>
      </c>
      <c r="D93" s="64"/>
      <c r="E93" s="7" t="s">
        <v>591</v>
      </c>
      <c r="F93" s="78" t="s">
        <v>592</v>
      </c>
      <c r="G93" s="7" t="s">
        <v>666</v>
      </c>
      <c r="H93" s="7" t="s">
        <v>1415</v>
      </c>
      <c r="I93" s="7" t="s">
        <v>1416</v>
      </c>
      <c r="J93" s="10"/>
      <c r="K93" s="7" t="s">
        <v>1703</v>
      </c>
      <c r="L93" s="7" t="s">
        <v>1217</v>
      </c>
      <c r="M93" s="7" t="s">
        <v>1209</v>
      </c>
      <c r="N93" s="7" t="s">
        <v>1693</v>
      </c>
      <c r="O93" s="64"/>
      <c r="P93" s="7"/>
      <c r="Q93" s="125"/>
    </row>
    <row r="94" spans="1:17" s="4" customFormat="1" ht="39">
      <c r="A94" s="43" t="s">
        <v>652</v>
      </c>
      <c r="B94" s="43" t="s">
        <v>1258</v>
      </c>
      <c r="C94" s="44" t="s">
        <v>537</v>
      </c>
      <c r="D94" s="65"/>
      <c r="E94" s="44" t="s">
        <v>119</v>
      </c>
      <c r="F94" s="79" t="s">
        <v>1320</v>
      </c>
      <c r="G94" s="44" t="s">
        <v>643</v>
      </c>
      <c r="H94" s="49" t="s">
        <v>2535</v>
      </c>
      <c r="I94" s="49" t="s">
        <v>2536</v>
      </c>
      <c r="J94" s="44" t="s">
        <v>2194</v>
      </c>
      <c r="K94" s="44"/>
      <c r="L94" s="44"/>
      <c r="M94" s="44"/>
      <c r="N94" s="44"/>
      <c r="O94" s="65"/>
      <c r="P94" s="44"/>
      <c r="Q94" s="126" t="s">
        <v>116</v>
      </c>
    </row>
    <row r="95" spans="1:17" s="4" customFormat="1" ht="12.75">
      <c r="A95" s="93" t="s">
        <v>654</v>
      </c>
      <c r="B95" s="93" t="s">
        <v>1258</v>
      </c>
      <c r="C95" s="26"/>
      <c r="D95" s="66"/>
      <c r="E95" s="26" t="s">
        <v>1113</v>
      </c>
      <c r="F95" s="80" t="s">
        <v>24</v>
      </c>
      <c r="G95" s="26" t="s">
        <v>1757</v>
      </c>
      <c r="H95" s="17" t="s">
        <v>1623</v>
      </c>
      <c r="I95" s="17" t="s">
        <v>2195</v>
      </c>
      <c r="J95" s="16"/>
      <c r="K95" s="26" t="s">
        <v>541</v>
      </c>
      <c r="L95" s="26" t="s">
        <v>1195</v>
      </c>
      <c r="M95" s="29" t="s">
        <v>42</v>
      </c>
      <c r="N95" s="26"/>
      <c r="O95" s="64"/>
      <c r="P95" s="26" t="s">
        <v>1184</v>
      </c>
      <c r="Q95" s="125"/>
    </row>
    <row r="96" spans="1:17" s="1" customFormat="1" ht="39">
      <c r="A96" s="89" t="s">
        <v>651</v>
      </c>
      <c r="B96" s="89" t="s">
        <v>1258</v>
      </c>
      <c r="C96" s="7" t="s">
        <v>531</v>
      </c>
      <c r="D96" s="64"/>
      <c r="E96" s="28" t="s">
        <v>1707</v>
      </c>
      <c r="F96" s="78" t="s">
        <v>2718</v>
      </c>
      <c r="G96" s="7" t="s">
        <v>1757</v>
      </c>
      <c r="H96" s="18" t="s">
        <v>1624</v>
      </c>
      <c r="I96" s="18" t="s">
        <v>2196</v>
      </c>
      <c r="J96" s="18" t="s">
        <v>2197</v>
      </c>
      <c r="K96" s="7" t="s">
        <v>1700</v>
      </c>
      <c r="L96" s="7" t="s">
        <v>176</v>
      </c>
      <c r="M96" s="7" t="s">
        <v>1207</v>
      </c>
      <c r="N96" s="7"/>
      <c r="O96" s="64"/>
      <c r="P96" s="7"/>
      <c r="Q96" s="128"/>
    </row>
    <row r="97" spans="1:17" s="1" customFormat="1" ht="64.5">
      <c r="A97" s="89" t="s">
        <v>653</v>
      </c>
      <c r="B97" s="89" t="s">
        <v>793</v>
      </c>
      <c r="C97" s="7" t="s">
        <v>540</v>
      </c>
      <c r="D97" s="64"/>
      <c r="E97" s="7" t="s">
        <v>1263</v>
      </c>
      <c r="F97" s="78" t="s">
        <v>1072</v>
      </c>
      <c r="G97" s="7" t="s">
        <v>263</v>
      </c>
      <c r="H97" s="15" t="s">
        <v>34</v>
      </c>
      <c r="I97" s="15" t="s">
        <v>2198</v>
      </c>
      <c r="J97" s="17" t="s">
        <v>2199</v>
      </c>
      <c r="K97" s="7" t="s">
        <v>1701</v>
      </c>
      <c r="L97" s="7" t="s">
        <v>1690</v>
      </c>
      <c r="M97" s="7" t="s">
        <v>179</v>
      </c>
      <c r="N97" s="7" t="s">
        <v>1216</v>
      </c>
      <c r="O97" s="64" t="s">
        <v>557</v>
      </c>
      <c r="P97" s="7" t="s">
        <v>1184</v>
      </c>
      <c r="Q97" s="128"/>
    </row>
    <row r="98" spans="1:17" s="4" customFormat="1" ht="25.5">
      <c r="A98" s="89" t="s">
        <v>652</v>
      </c>
      <c r="B98" s="89" t="s">
        <v>525</v>
      </c>
      <c r="C98" s="7"/>
      <c r="D98" s="64"/>
      <c r="E98" s="7" t="s">
        <v>139</v>
      </c>
      <c r="F98" s="78" t="s">
        <v>140</v>
      </c>
      <c r="G98" s="7" t="s">
        <v>1252</v>
      </c>
      <c r="H98" s="10" t="s">
        <v>1625</v>
      </c>
      <c r="I98" s="10" t="s">
        <v>141</v>
      </c>
      <c r="J98" s="10"/>
      <c r="K98" s="7" t="s">
        <v>1694</v>
      </c>
      <c r="L98" s="7" t="s">
        <v>1194</v>
      </c>
      <c r="M98" s="7" t="s">
        <v>1197</v>
      </c>
      <c r="N98" s="7" t="s">
        <v>1207</v>
      </c>
      <c r="O98" s="64"/>
      <c r="P98" s="7"/>
      <c r="Q98" s="125"/>
    </row>
    <row r="99" spans="1:17" s="5" customFormat="1" ht="90.75">
      <c r="A99" s="89" t="s">
        <v>651</v>
      </c>
      <c r="B99" s="89" t="s">
        <v>1258</v>
      </c>
      <c r="C99" s="7" t="s">
        <v>533</v>
      </c>
      <c r="D99" s="64" t="s">
        <v>538</v>
      </c>
      <c r="E99" s="7" t="s">
        <v>1748</v>
      </c>
      <c r="F99" s="78" t="s">
        <v>1749</v>
      </c>
      <c r="G99" s="7" t="s">
        <v>263</v>
      </c>
      <c r="H99" s="18" t="s">
        <v>1626</v>
      </c>
      <c r="I99" s="18" t="s">
        <v>2200</v>
      </c>
      <c r="J99" s="16"/>
      <c r="K99" s="7" t="s">
        <v>1191</v>
      </c>
      <c r="L99" s="7" t="s">
        <v>187</v>
      </c>
      <c r="M99" s="7" t="s">
        <v>1203</v>
      </c>
      <c r="N99" s="7" t="s">
        <v>1703</v>
      </c>
      <c r="O99" s="64" t="s">
        <v>766</v>
      </c>
      <c r="P99" s="26"/>
      <c r="Q99" s="127"/>
    </row>
    <row r="100" spans="1:17" s="1" customFormat="1" ht="25.5">
      <c r="A100" s="89" t="s">
        <v>651</v>
      </c>
      <c r="B100" s="89" t="s">
        <v>1258</v>
      </c>
      <c r="C100" s="7" t="s">
        <v>531</v>
      </c>
      <c r="D100" s="64" t="s">
        <v>536</v>
      </c>
      <c r="E100" s="28" t="s">
        <v>715</v>
      </c>
      <c r="F100" s="78" t="s">
        <v>1066</v>
      </c>
      <c r="G100" s="7" t="s">
        <v>1221</v>
      </c>
      <c r="H100" s="18" t="s">
        <v>1627</v>
      </c>
      <c r="I100" s="18" t="s">
        <v>2201</v>
      </c>
      <c r="J100" s="18"/>
      <c r="K100" s="7" t="s">
        <v>1692</v>
      </c>
      <c r="L100" s="7" t="s">
        <v>1207</v>
      </c>
      <c r="M100" s="7" t="s">
        <v>1215</v>
      </c>
      <c r="N100" s="7" t="s">
        <v>1735</v>
      </c>
      <c r="O100" s="76"/>
      <c r="P100" s="7"/>
      <c r="Q100" s="128"/>
    </row>
    <row r="101" spans="1:17" s="2" customFormat="1" ht="51.75">
      <c r="A101" s="89" t="s">
        <v>485</v>
      </c>
      <c r="B101" s="89" t="s">
        <v>1258</v>
      </c>
      <c r="C101" s="7" t="s">
        <v>536</v>
      </c>
      <c r="D101" s="64" t="s">
        <v>1189</v>
      </c>
      <c r="E101" s="28" t="s">
        <v>82</v>
      </c>
      <c r="F101" s="78" t="s">
        <v>83</v>
      </c>
      <c r="G101" s="7" t="s">
        <v>1761</v>
      </c>
      <c r="H101" s="7" t="s">
        <v>84</v>
      </c>
      <c r="I101" s="7" t="s">
        <v>85</v>
      </c>
      <c r="J101" s="10"/>
      <c r="K101" s="7" t="s">
        <v>1700</v>
      </c>
      <c r="L101" s="7" t="s">
        <v>1209</v>
      </c>
      <c r="M101" s="7" t="s">
        <v>1207</v>
      </c>
      <c r="N101" s="7" t="s">
        <v>1217</v>
      </c>
      <c r="O101" s="64" t="s">
        <v>169</v>
      </c>
      <c r="P101" s="7"/>
      <c r="Q101" s="129"/>
    </row>
    <row r="102" spans="1:17" s="1" customFormat="1" ht="25.5">
      <c r="A102" s="89" t="s">
        <v>652</v>
      </c>
      <c r="B102" s="89" t="s">
        <v>526</v>
      </c>
      <c r="C102" s="7" t="s">
        <v>1729</v>
      </c>
      <c r="D102" s="64" t="s">
        <v>1188</v>
      </c>
      <c r="E102" s="7" t="s">
        <v>922</v>
      </c>
      <c r="F102" s="78" t="s">
        <v>923</v>
      </c>
      <c r="G102" s="7" t="s">
        <v>1763</v>
      </c>
      <c r="H102" s="7" t="s">
        <v>1628</v>
      </c>
      <c r="I102" s="7" t="s">
        <v>924</v>
      </c>
      <c r="J102" s="10"/>
      <c r="K102" s="7" t="s">
        <v>1205</v>
      </c>
      <c r="L102" s="7" t="s">
        <v>498</v>
      </c>
      <c r="M102" s="7" t="s">
        <v>1210</v>
      </c>
      <c r="N102" s="7" t="s">
        <v>175</v>
      </c>
      <c r="O102" s="64" t="s">
        <v>193</v>
      </c>
      <c r="P102" s="7" t="s">
        <v>1185</v>
      </c>
      <c r="Q102" s="128"/>
    </row>
    <row r="103" spans="1:17" s="4" customFormat="1" ht="64.5">
      <c r="A103" s="89" t="s">
        <v>485</v>
      </c>
      <c r="B103" s="89" t="s">
        <v>1258</v>
      </c>
      <c r="C103" s="7" t="s">
        <v>531</v>
      </c>
      <c r="D103" s="64"/>
      <c r="E103" s="7" t="s">
        <v>1779</v>
      </c>
      <c r="F103" s="78" t="s">
        <v>775</v>
      </c>
      <c r="G103" s="7" t="s">
        <v>666</v>
      </c>
      <c r="H103" s="15" t="s">
        <v>1629</v>
      </c>
      <c r="I103" s="15" t="s">
        <v>2202</v>
      </c>
      <c r="J103" s="17" t="s">
        <v>1259</v>
      </c>
      <c r="K103" s="7" t="s">
        <v>1703</v>
      </c>
      <c r="L103" s="7" t="s">
        <v>1217</v>
      </c>
      <c r="M103" s="7" t="s">
        <v>185</v>
      </c>
      <c r="N103" s="7" t="s">
        <v>893</v>
      </c>
      <c r="O103" s="76"/>
      <c r="P103" s="7"/>
      <c r="Q103" s="125"/>
    </row>
    <row r="104" spans="1:17" s="1" customFormat="1" ht="39">
      <c r="A104" s="89" t="s">
        <v>653</v>
      </c>
      <c r="B104" s="89" t="s">
        <v>1258</v>
      </c>
      <c r="C104" s="7" t="s">
        <v>531</v>
      </c>
      <c r="D104" s="64"/>
      <c r="E104" s="7" t="s">
        <v>1779</v>
      </c>
      <c r="F104" s="78" t="s">
        <v>2719</v>
      </c>
      <c r="G104" s="7" t="s">
        <v>666</v>
      </c>
      <c r="H104" s="15" t="s">
        <v>1630</v>
      </c>
      <c r="I104" s="15" t="s">
        <v>2203</v>
      </c>
      <c r="J104" s="16"/>
      <c r="K104" s="7" t="s">
        <v>1693</v>
      </c>
      <c r="L104" s="7" t="s">
        <v>1207</v>
      </c>
      <c r="M104" s="7" t="s">
        <v>172</v>
      </c>
      <c r="N104" s="7" t="s">
        <v>1199</v>
      </c>
      <c r="O104" s="64" t="s">
        <v>871</v>
      </c>
      <c r="P104" s="7"/>
      <c r="Q104" s="128"/>
    </row>
    <row r="105" spans="1:17" s="4" customFormat="1" ht="39">
      <c r="A105" s="43" t="s">
        <v>652</v>
      </c>
      <c r="B105" s="43" t="s">
        <v>1258</v>
      </c>
      <c r="C105" s="44" t="s">
        <v>536</v>
      </c>
      <c r="D105" s="65" t="s">
        <v>531</v>
      </c>
      <c r="E105" s="46" t="s">
        <v>1779</v>
      </c>
      <c r="F105" s="79" t="s">
        <v>1321</v>
      </c>
      <c r="G105" s="44" t="s">
        <v>666</v>
      </c>
      <c r="H105" s="44" t="s">
        <v>2537</v>
      </c>
      <c r="I105" s="44" t="s">
        <v>2277</v>
      </c>
      <c r="J105" s="44"/>
      <c r="K105" s="44" t="s">
        <v>1696</v>
      </c>
      <c r="L105" s="44" t="s">
        <v>1218</v>
      </c>
      <c r="M105" s="44" t="s">
        <v>1703</v>
      </c>
      <c r="N105" s="44" t="s">
        <v>1209</v>
      </c>
      <c r="O105" s="65" t="s">
        <v>174</v>
      </c>
      <c r="P105" s="44" t="s">
        <v>1184</v>
      </c>
      <c r="Q105" s="126" t="s">
        <v>116</v>
      </c>
    </row>
    <row r="106" spans="1:17" s="1" customFormat="1" ht="25.5">
      <c r="A106" s="43" t="s">
        <v>652</v>
      </c>
      <c r="B106" s="43" t="s">
        <v>1258</v>
      </c>
      <c r="C106" s="44" t="s">
        <v>536</v>
      </c>
      <c r="D106" s="65" t="s">
        <v>531</v>
      </c>
      <c r="E106" s="44" t="s">
        <v>1779</v>
      </c>
      <c r="F106" s="79" t="s">
        <v>1322</v>
      </c>
      <c r="G106" s="44" t="s">
        <v>666</v>
      </c>
      <c r="H106" s="44" t="s">
        <v>2538</v>
      </c>
      <c r="I106" s="44" t="s">
        <v>1293</v>
      </c>
      <c r="J106" s="44"/>
      <c r="K106" s="44" t="s">
        <v>1200</v>
      </c>
      <c r="L106" s="44" t="s">
        <v>1217</v>
      </c>
      <c r="M106" s="44" t="s">
        <v>1703</v>
      </c>
      <c r="N106" s="44"/>
      <c r="O106" s="65" t="s">
        <v>1995</v>
      </c>
      <c r="P106" s="44" t="s">
        <v>1184</v>
      </c>
      <c r="Q106" s="128" t="s">
        <v>116</v>
      </c>
    </row>
    <row r="107" spans="1:17" s="1" customFormat="1" ht="39">
      <c r="A107" s="43" t="s">
        <v>1743</v>
      </c>
      <c r="B107" s="43" t="s">
        <v>1258</v>
      </c>
      <c r="C107" s="44" t="s">
        <v>533</v>
      </c>
      <c r="D107" s="65" t="s">
        <v>497</v>
      </c>
      <c r="E107" s="44" t="s">
        <v>1323</v>
      </c>
      <c r="F107" s="79" t="s">
        <v>1324</v>
      </c>
      <c r="G107" s="44" t="s">
        <v>1763</v>
      </c>
      <c r="H107" s="44" t="s">
        <v>1921</v>
      </c>
      <c r="I107" s="44" t="s">
        <v>120</v>
      </c>
      <c r="J107" s="44" t="s">
        <v>2270</v>
      </c>
      <c r="K107" s="44" t="s">
        <v>1740</v>
      </c>
      <c r="L107" s="44" t="s">
        <v>1694</v>
      </c>
      <c r="M107" s="44" t="s">
        <v>176</v>
      </c>
      <c r="N107" s="44" t="s">
        <v>170</v>
      </c>
      <c r="O107" s="65" t="s">
        <v>1996</v>
      </c>
      <c r="P107" s="44"/>
      <c r="Q107" s="128" t="s">
        <v>116</v>
      </c>
    </row>
    <row r="108" spans="1:17" s="4" customFormat="1" ht="64.5">
      <c r="A108" s="89" t="s">
        <v>652</v>
      </c>
      <c r="B108" s="89" t="s">
        <v>1258</v>
      </c>
      <c r="C108" s="7" t="s">
        <v>536</v>
      </c>
      <c r="D108" s="64" t="s">
        <v>1189</v>
      </c>
      <c r="E108" s="7" t="s">
        <v>1549</v>
      </c>
      <c r="F108" s="78" t="s">
        <v>777</v>
      </c>
      <c r="G108" s="7" t="s">
        <v>666</v>
      </c>
      <c r="H108" s="15" t="s">
        <v>1450</v>
      </c>
      <c r="I108" s="15" t="s">
        <v>2204</v>
      </c>
      <c r="J108" s="17" t="s">
        <v>2205</v>
      </c>
      <c r="K108" s="7" t="s">
        <v>1696</v>
      </c>
      <c r="L108" s="7" t="s">
        <v>1685</v>
      </c>
      <c r="M108" s="7" t="s">
        <v>186</v>
      </c>
      <c r="N108" s="7" t="s">
        <v>172</v>
      </c>
      <c r="O108" s="64" t="s">
        <v>252</v>
      </c>
      <c r="P108" s="7"/>
      <c r="Q108" s="125"/>
    </row>
    <row r="109" spans="1:17" s="4" customFormat="1" ht="39">
      <c r="A109" s="89" t="s">
        <v>652</v>
      </c>
      <c r="B109" s="89" t="s">
        <v>1258</v>
      </c>
      <c r="C109" s="7" t="s">
        <v>531</v>
      </c>
      <c r="D109" s="64" t="s">
        <v>536</v>
      </c>
      <c r="E109" s="7" t="s">
        <v>1549</v>
      </c>
      <c r="F109" s="78" t="s">
        <v>773</v>
      </c>
      <c r="G109" s="7" t="s">
        <v>666</v>
      </c>
      <c r="H109" s="15" t="s">
        <v>1</v>
      </c>
      <c r="I109" s="15" t="s">
        <v>2206</v>
      </c>
      <c r="J109" s="17" t="s">
        <v>302</v>
      </c>
      <c r="K109" s="7" t="s">
        <v>1697</v>
      </c>
      <c r="L109" s="7" t="s">
        <v>1218</v>
      </c>
      <c r="M109" s="7" t="s">
        <v>174</v>
      </c>
      <c r="N109" s="7" t="s">
        <v>1211</v>
      </c>
      <c r="O109" s="64" t="s">
        <v>206</v>
      </c>
      <c r="P109" s="7"/>
      <c r="Q109" s="125"/>
    </row>
    <row r="110" spans="1:17" s="1" customFormat="1" ht="51.75">
      <c r="A110" s="89" t="s">
        <v>654</v>
      </c>
      <c r="B110" s="89" t="s">
        <v>1258</v>
      </c>
      <c r="C110" s="7" t="s">
        <v>534</v>
      </c>
      <c r="D110" s="64" t="s">
        <v>540</v>
      </c>
      <c r="E110" s="7" t="s">
        <v>1837</v>
      </c>
      <c r="F110" s="78" t="s">
        <v>249</v>
      </c>
      <c r="G110" s="7" t="s">
        <v>1763</v>
      </c>
      <c r="H110" s="15" t="s">
        <v>1092</v>
      </c>
      <c r="I110" s="15" t="s">
        <v>2207</v>
      </c>
      <c r="J110" s="17" t="s">
        <v>2208</v>
      </c>
      <c r="K110" s="7" t="s">
        <v>1196</v>
      </c>
      <c r="L110" s="7" t="s">
        <v>171</v>
      </c>
      <c r="M110" s="7" t="s">
        <v>250</v>
      </c>
      <c r="N110" s="26"/>
      <c r="O110" s="64"/>
      <c r="P110" s="26"/>
      <c r="Q110" s="128"/>
    </row>
    <row r="111" spans="1:17" s="1" customFormat="1" ht="51.75">
      <c r="A111" s="89" t="s">
        <v>651</v>
      </c>
      <c r="B111" s="89" t="s">
        <v>1258</v>
      </c>
      <c r="C111" s="7" t="s">
        <v>535</v>
      </c>
      <c r="D111" s="64" t="s">
        <v>1189</v>
      </c>
      <c r="E111" s="7" t="s">
        <v>349</v>
      </c>
      <c r="F111" s="78" t="s">
        <v>350</v>
      </c>
      <c r="G111" s="7" t="s">
        <v>1757</v>
      </c>
      <c r="H111" s="29" t="s">
        <v>817</v>
      </c>
      <c r="I111" s="29" t="s">
        <v>818</v>
      </c>
      <c r="J111" s="17" t="s">
        <v>819</v>
      </c>
      <c r="K111" s="7" t="s">
        <v>1196</v>
      </c>
      <c r="L111" s="7" t="s">
        <v>1214</v>
      </c>
      <c r="M111" s="7" t="s">
        <v>1694</v>
      </c>
      <c r="N111" s="7" t="s">
        <v>171</v>
      </c>
      <c r="O111" s="64" t="s">
        <v>820</v>
      </c>
      <c r="P111" s="7"/>
      <c r="Q111" s="128"/>
    </row>
    <row r="112" spans="1:17" s="4" customFormat="1" ht="39">
      <c r="A112" s="93" t="s">
        <v>654</v>
      </c>
      <c r="B112" s="93" t="s">
        <v>526</v>
      </c>
      <c r="C112" s="26"/>
      <c r="D112" s="66"/>
      <c r="E112" s="26" t="s">
        <v>982</v>
      </c>
      <c r="F112" s="80" t="s">
        <v>1467</v>
      </c>
      <c r="G112" s="26" t="s">
        <v>1728</v>
      </c>
      <c r="H112" s="17" t="s">
        <v>164</v>
      </c>
      <c r="I112" s="95" t="s">
        <v>165</v>
      </c>
      <c r="J112" s="16" t="s">
        <v>304</v>
      </c>
      <c r="K112" s="26" t="s">
        <v>498</v>
      </c>
      <c r="L112" s="26" t="s">
        <v>1202</v>
      </c>
      <c r="M112" s="26" t="s">
        <v>1206</v>
      </c>
      <c r="N112" s="26" t="s">
        <v>1278</v>
      </c>
      <c r="O112" s="90"/>
      <c r="P112" s="26"/>
      <c r="Q112" s="125"/>
    </row>
    <row r="113" spans="1:17" s="1" customFormat="1" ht="25.5">
      <c r="A113" s="89" t="s">
        <v>651</v>
      </c>
      <c r="B113" s="89" t="s">
        <v>526</v>
      </c>
      <c r="C113" s="7"/>
      <c r="D113" s="64"/>
      <c r="E113" s="7" t="s">
        <v>982</v>
      </c>
      <c r="F113" s="78" t="s">
        <v>2720</v>
      </c>
      <c r="G113" s="7" t="s">
        <v>1763</v>
      </c>
      <c r="H113" s="18" t="s">
        <v>1093</v>
      </c>
      <c r="I113" s="18" t="s">
        <v>2209</v>
      </c>
      <c r="J113" s="18" t="s">
        <v>549</v>
      </c>
      <c r="K113" s="7" t="s">
        <v>1702</v>
      </c>
      <c r="L113" s="7"/>
      <c r="M113" s="7"/>
      <c r="N113" s="7"/>
      <c r="O113" s="64"/>
      <c r="P113" s="7"/>
      <c r="Q113" s="128"/>
    </row>
    <row r="114" spans="1:17" s="4" customFormat="1" ht="51.75">
      <c r="A114" s="89" t="s">
        <v>1743</v>
      </c>
      <c r="B114" s="89" t="s">
        <v>1258</v>
      </c>
      <c r="C114" s="7" t="s">
        <v>533</v>
      </c>
      <c r="D114" s="64" t="s">
        <v>531</v>
      </c>
      <c r="E114" s="7" t="s">
        <v>1789</v>
      </c>
      <c r="F114" s="78" t="s">
        <v>782</v>
      </c>
      <c r="G114" s="7" t="s">
        <v>1763</v>
      </c>
      <c r="H114" s="15" t="s">
        <v>1094</v>
      </c>
      <c r="I114" s="15" t="s">
        <v>2478</v>
      </c>
      <c r="J114" s="17" t="s">
        <v>2486</v>
      </c>
      <c r="K114" s="7" t="s">
        <v>1686</v>
      </c>
      <c r="L114" s="7" t="s">
        <v>1694</v>
      </c>
      <c r="M114" s="7" t="s">
        <v>1207</v>
      </c>
      <c r="N114" s="7" t="s">
        <v>870</v>
      </c>
      <c r="O114" s="64" t="s">
        <v>861</v>
      </c>
      <c r="P114" s="7"/>
      <c r="Q114" s="125"/>
    </row>
    <row r="115" spans="1:17" s="1" customFormat="1" ht="64.5">
      <c r="A115" s="89" t="s">
        <v>1743</v>
      </c>
      <c r="B115" s="89" t="s">
        <v>1258</v>
      </c>
      <c r="C115" s="7" t="s">
        <v>533</v>
      </c>
      <c r="D115" s="64" t="s">
        <v>531</v>
      </c>
      <c r="E115" s="7" t="s">
        <v>1714</v>
      </c>
      <c r="F115" s="78" t="s">
        <v>1279</v>
      </c>
      <c r="G115" s="7" t="s">
        <v>666</v>
      </c>
      <c r="H115" s="15" t="s">
        <v>1095</v>
      </c>
      <c r="I115" s="15" t="s">
        <v>2479</v>
      </c>
      <c r="J115" s="17" t="s">
        <v>43</v>
      </c>
      <c r="K115" s="7" t="s">
        <v>1205</v>
      </c>
      <c r="L115" s="7" t="s">
        <v>172</v>
      </c>
      <c r="M115" s="7" t="s">
        <v>178</v>
      </c>
      <c r="N115" s="7" t="s">
        <v>187</v>
      </c>
      <c r="O115" s="64" t="s">
        <v>1208</v>
      </c>
      <c r="P115" s="7" t="s">
        <v>1185</v>
      </c>
      <c r="Q115" s="128"/>
    </row>
    <row r="116" spans="1:17" s="1" customFormat="1" ht="64.5">
      <c r="A116" s="89" t="s">
        <v>651</v>
      </c>
      <c r="B116" s="89" t="s">
        <v>1258</v>
      </c>
      <c r="C116" s="7" t="s">
        <v>497</v>
      </c>
      <c r="D116" s="64"/>
      <c r="E116" s="24" t="s">
        <v>109</v>
      </c>
      <c r="F116" s="80" t="s">
        <v>22</v>
      </c>
      <c r="G116" s="23" t="s">
        <v>263</v>
      </c>
      <c r="H116" s="18" t="s">
        <v>1096</v>
      </c>
      <c r="I116" s="18" t="s">
        <v>380</v>
      </c>
      <c r="J116" s="18" t="s">
        <v>381</v>
      </c>
      <c r="K116" s="7" t="s">
        <v>1701</v>
      </c>
      <c r="L116" s="7" t="s">
        <v>182</v>
      </c>
      <c r="M116" s="7" t="s">
        <v>1697</v>
      </c>
      <c r="N116" s="7" t="s">
        <v>1216</v>
      </c>
      <c r="O116" s="64"/>
      <c r="P116" s="7"/>
      <c r="Q116" s="128"/>
    </row>
    <row r="117" spans="1:17" s="1" customFormat="1" ht="51.75">
      <c r="A117" s="94" t="s">
        <v>651</v>
      </c>
      <c r="B117" s="93" t="s">
        <v>526</v>
      </c>
      <c r="C117" s="29"/>
      <c r="D117" s="68"/>
      <c r="E117" s="24" t="s">
        <v>1271</v>
      </c>
      <c r="F117" s="80" t="s">
        <v>786</v>
      </c>
      <c r="G117" s="23" t="s">
        <v>1272</v>
      </c>
      <c r="H117" s="17" t="s">
        <v>1097</v>
      </c>
      <c r="I117" s="96" t="s">
        <v>1220</v>
      </c>
      <c r="J117" s="16"/>
      <c r="K117" s="26" t="s">
        <v>1198</v>
      </c>
      <c r="L117" s="26" t="s">
        <v>1217</v>
      </c>
      <c r="M117" s="26" t="s">
        <v>1703</v>
      </c>
      <c r="N117" s="29" t="s">
        <v>787</v>
      </c>
      <c r="O117" s="66"/>
      <c r="P117" s="29"/>
      <c r="Q117" s="128"/>
    </row>
    <row r="118" spans="1:17" s="1" customFormat="1" ht="25.5">
      <c r="A118" s="89" t="s">
        <v>653</v>
      </c>
      <c r="B118" s="89" t="s">
        <v>525</v>
      </c>
      <c r="C118" s="7" t="s">
        <v>536</v>
      </c>
      <c r="D118" s="64"/>
      <c r="E118" s="7" t="s">
        <v>682</v>
      </c>
      <c r="F118" s="78" t="s">
        <v>683</v>
      </c>
      <c r="G118" s="7" t="s">
        <v>1660</v>
      </c>
      <c r="H118" s="7" t="s">
        <v>1098</v>
      </c>
      <c r="I118" s="7" t="s">
        <v>2480</v>
      </c>
      <c r="J118" s="10"/>
      <c r="K118" s="7" t="s">
        <v>1703</v>
      </c>
      <c r="L118" s="7" t="s">
        <v>1217</v>
      </c>
      <c r="M118" s="7" t="s">
        <v>181</v>
      </c>
      <c r="N118" s="7" t="s">
        <v>793</v>
      </c>
      <c r="O118" s="64"/>
      <c r="P118" s="7"/>
      <c r="Q118" s="128"/>
    </row>
    <row r="119" spans="1:17" s="1" customFormat="1" ht="25.5">
      <c r="A119" s="89" t="s">
        <v>653</v>
      </c>
      <c r="B119" s="89" t="s">
        <v>526</v>
      </c>
      <c r="C119" s="7"/>
      <c r="D119" s="64"/>
      <c r="E119" s="28" t="s">
        <v>1227</v>
      </c>
      <c r="F119" s="78" t="s">
        <v>1228</v>
      </c>
      <c r="G119" s="7" t="s">
        <v>1119</v>
      </c>
      <c r="H119" s="18" t="s">
        <v>1099</v>
      </c>
      <c r="I119" s="18" t="s">
        <v>2481</v>
      </c>
      <c r="J119" s="18"/>
      <c r="K119" s="7" t="s">
        <v>1687</v>
      </c>
      <c r="L119" s="7" t="s">
        <v>169</v>
      </c>
      <c r="M119" s="7" t="s">
        <v>1210</v>
      </c>
      <c r="N119" s="7" t="s">
        <v>794</v>
      </c>
      <c r="O119" s="90"/>
      <c r="P119" s="7" t="s">
        <v>1184</v>
      </c>
      <c r="Q119" s="128"/>
    </row>
    <row r="120" spans="1:17" s="1" customFormat="1" ht="25.5">
      <c r="A120" s="89" t="s">
        <v>652</v>
      </c>
      <c r="B120" s="89" t="s">
        <v>1258</v>
      </c>
      <c r="C120" s="7" t="s">
        <v>531</v>
      </c>
      <c r="D120" s="64" t="s">
        <v>530</v>
      </c>
      <c r="E120" s="7" t="s">
        <v>369</v>
      </c>
      <c r="F120" s="78" t="s">
        <v>370</v>
      </c>
      <c r="G120" s="7" t="s">
        <v>666</v>
      </c>
      <c r="H120" s="10" t="s">
        <v>371</v>
      </c>
      <c r="I120" s="10" t="s">
        <v>372</v>
      </c>
      <c r="J120" s="33"/>
      <c r="K120" s="7" t="s">
        <v>1203</v>
      </c>
      <c r="L120" s="7" t="s">
        <v>544</v>
      </c>
      <c r="M120" s="7" t="s">
        <v>373</v>
      </c>
      <c r="N120" s="7" t="s">
        <v>374</v>
      </c>
      <c r="O120" s="64"/>
      <c r="P120" s="7"/>
      <c r="Q120" s="128"/>
    </row>
    <row r="121" spans="1:17" s="1" customFormat="1" ht="39">
      <c r="A121" s="89" t="s">
        <v>652</v>
      </c>
      <c r="B121" s="89" t="s">
        <v>527</v>
      </c>
      <c r="C121" s="7" t="s">
        <v>533</v>
      </c>
      <c r="D121" s="64"/>
      <c r="E121" s="28" t="s">
        <v>1266</v>
      </c>
      <c r="F121" s="78" t="s">
        <v>789</v>
      </c>
      <c r="G121" s="7" t="s">
        <v>1126</v>
      </c>
      <c r="H121" s="18" t="s">
        <v>1100</v>
      </c>
      <c r="I121" s="18" t="s">
        <v>2482</v>
      </c>
      <c r="J121" s="18"/>
      <c r="K121" s="7" t="s">
        <v>1191</v>
      </c>
      <c r="L121" s="7" t="s">
        <v>1694</v>
      </c>
      <c r="M121" s="7" t="s">
        <v>1215</v>
      </c>
      <c r="N121" s="7" t="s">
        <v>1693</v>
      </c>
      <c r="O121" s="64" t="s">
        <v>1745</v>
      </c>
      <c r="P121" s="7"/>
      <c r="Q121" s="128"/>
    </row>
    <row r="122" spans="1:17" s="1" customFormat="1" ht="25.5">
      <c r="A122" s="43" t="s">
        <v>651</v>
      </c>
      <c r="B122" s="43" t="s">
        <v>1258</v>
      </c>
      <c r="C122" s="44" t="s">
        <v>535</v>
      </c>
      <c r="D122" s="65"/>
      <c r="E122" s="46" t="s">
        <v>2645</v>
      </c>
      <c r="F122" s="79" t="s">
        <v>2646</v>
      </c>
      <c r="G122" s="44" t="s">
        <v>2568</v>
      </c>
      <c r="H122" s="44" t="s">
        <v>2647</v>
      </c>
      <c r="I122" s="44" t="s">
        <v>121</v>
      </c>
      <c r="J122" s="44"/>
      <c r="K122" s="44" t="s">
        <v>1701</v>
      </c>
      <c r="L122" s="44" t="s">
        <v>1213</v>
      </c>
      <c r="M122" s="44" t="s">
        <v>1207</v>
      </c>
      <c r="N122" s="44" t="s">
        <v>1217</v>
      </c>
      <c r="O122" s="65" t="s">
        <v>2648</v>
      </c>
      <c r="P122" s="44"/>
      <c r="Q122" s="128" t="s">
        <v>116</v>
      </c>
    </row>
    <row r="123" spans="1:17" s="9" customFormat="1" ht="39">
      <c r="A123" s="89" t="s">
        <v>651</v>
      </c>
      <c r="B123" s="89" t="s">
        <v>1258</v>
      </c>
      <c r="C123" s="7" t="s">
        <v>533</v>
      </c>
      <c r="D123" s="64" t="s">
        <v>536</v>
      </c>
      <c r="E123" s="28" t="s">
        <v>1115</v>
      </c>
      <c r="F123" s="78" t="s">
        <v>642</v>
      </c>
      <c r="G123" s="7" t="s">
        <v>643</v>
      </c>
      <c r="H123" s="18" t="s">
        <v>1101</v>
      </c>
      <c r="I123" s="18" t="s">
        <v>2483</v>
      </c>
      <c r="J123" s="18"/>
      <c r="K123" s="7" t="s">
        <v>1696</v>
      </c>
      <c r="L123" s="7" t="s">
        <v>176</v>
      </c>
      <c r="M123" s="7" t="s">
        <v>171</v>
      </c>
      <c r="N123" s="7" t="s">
        <v>1193</v>
      </c>
      <c r="O123" s="64" t="s">
        <v>2649</v>
      </c>
      <c r="P123" s="7"/>
      <c r="Q123" s="127"/>
    </row>
    <row r="124" spans="1:17" s="1" customFormat="1" ht="51.75">
      <c r="A124" s="89" t="s">
        <v>1743</v>
      </c>
      <c r="B124" s="89" t="s">
        <v>527</v>
      </c>
      <c r="C124" s="7" t="s">
        <v>533</v>
      </c>
      <c r="D124" s="64"/>
      <c r="E124" s="28" t="s">
        <v>1069</v>
      </c>
      <c r="F124" s="78" t="s">
        <v>501</v>
      </c>
      <c r="G124" s="23" t="s">
        <v>1480</v>
      </c>
      <c r="H124" s="15" t="s">
        <v>1102</v>
      </c>
      <c r="I124" s="15" t="s">
        <v>2484</v>
      </c>
      <c r="J124" s="16"/>
      <c r="K124" s="7" t="s">
        <v>1696</v>
      </c>
      <c r="L124" s="7" t="s">
        <v>1211</v>
      </c>
      <c r="M124" s="7" t="s">
        <v>170</v>
      </c>
      <c r="N124" s="7" t="s">
        <v>1208</v>
      </c>
      <c r="O124" s="64" t="s">
        <v>254</v>
      </c>
      <c r="P124" s="7" t="s">
        <v>1185</v>
      </c>
      <c r="Q124" s="128"/>
    </row>
    <row r="125" spans="1:17" s="1" customFormat="1" ht="39">
      <c r="A125" s="89" t="s">
        <v>652</v>
      </c>
      <c r="B125" s="89" t="s">
        <v>527</v>
      </c>
      <c r="C125" s="7" t="s">
        <v>533</v>
      </c>
      <c r="D125" s="64" t="s">
        <v>531</v>
      </c>
      <c r="E125" s="26" t="s">
        <v>732</v>
      </c>
      <c r="F125" s="80" t="s">
        <v>733</v>
      </c>
      <c r="G125" s="23" t="s">
        <v>1480</v>
      </c>
      <c r="H125" s="18" t="s">
        <v>1103</v>
      </c>
      <c r="I125" s="18" t="s">
        <v>2485</v>
      </c>
      <c r="J125" s="18"/>
      <c r="K125" s="7" t="s">
        <v>1697</v>
      </c>
      <c r="L125" s="7" t="s">
        <v>1694</v>
      </c>
      <c r="M125" s="7" t="s">
        <v>1691</v>
      </c>
      <c r="N125" s="7" t="s">
        <v>1191</v>
      </c>
      <c r="O125" s="64" t="s">
        <v>1448</v>
      </c>
      <c r="P125" s="7" t="s">
        <v>1184</v>
      </c>
      <c r="Q125" s="128"/>
    </row>
    <row r="126" spans="1:17" s="1" customFormat="1" ht="39">
      <c r="A126" s="89" t="s">
        <v>651</v>
      </c>
      <c r="B126" s="89" t="s">
        <v>1258</v>
      </c>
      <c r="C126" s="7" t="s">
        <v>529</v>
      </c>
      <c r="D126" s="64" t="s">
        <v>540</v>
      </c>
      <c r="E126" s="7" t="s">
        <v>1449</v>
      </c>
      <c r="F126" s="78" t="s">
        <v>2279</v>
      </c>
      <c r="G126" s="7" t="s">
        <v>1763</v>
      </c>
      <c r="H126" s="15" t="s">
        <v>1104</v>
      </c>
      <c r="I126" s="15" t="s">
        <v>2487</v>
      </c>
      <c r="J126" s="17" t="s">
        <v>407</v>
      </c>
      <c r="K126" s="7" t="s">
        <v>1700</v>
      </c>
      <c r="L126" s="7" t="s">
        <v>1693</v>
      </c>
      <c r="M126" s="7" t="s">
        <v>1217</v>
      </c>
      <c r="N126" s="7" t="s">
        <v>1194</v>
      </c>
      <c r="O126" s="64"/>
      <c r="P126" s="7"/>
      <c r="Q126" s="128"/>
    </row>
    <row r="127" spans="1:17" s="1" customFormat="1" ht="39">
      <c r="A127" s="89" t="s">
        <v>651</v>
      </c>
      <c r="B127" s="89" t="s">
        <v>525</v>
      </c>
      <c r="C127" s="7"/>
      <c r="D127" s="64"/>
      <c r="E127" s="7" t="s">
        <v>1673</v>
      </c>
      <c r="F127" s="78" t="s">
        <v>1659</v>
      </c>
      <c r="G127" s="7" t="s">
        <v>1660</v>
      </c>
      <c r="H127" s="18" t="s">
        <v>1862</v>
      </c>
      <c r="I127" s="18" t="s">
        <v>2488</v>
      </c>
      <c r="J127" s="18" t="s">
        <v>2489</v>
      </c>
      <c r="K127" s="7" t="s">
        <v>1700</v>
      </c>
      <c r="L127" s="7" t="s">
        <v>1194</v>
      </c>
      <c r="M127" s="7" t="s">
        <v>180</v>
      </c>
      <c r="N127" s="7" t="s">
        <v>1211</v>
      </c>
      <c r="O127" s="64" t="s">
        <v>1207</v>
      </c>
      <c r="P127" s="7"/>
      <c r="Q127" s="128"/>
    </row>
    <row r="128" spans="1:17" s="1" customFormat="1" ht="51.75">
      <c r="A128" s="89" t="s">
        <v>654</v>
      </c>
      <c r="B128" s="89" t="s">
        <v>525</v>
      </c>
      <c r="C128" s="7" t="s">
        <v>540</v>
      </c>
      <c r="D128" s="64"/>
      <c r="E128" s="24" t="s">
        <v>977</v>
      </c>
      <c r="F128" s="80" t="s">
        <v>791</v>
      </c>
      <c r="G128" s="23" t="s">
        <v>1245</v>
      </c>
      <c r="H128" s="18" t="s">
        <v>1863</v>
      </c>
      <c r="I128" s="18" t="s">
        <v>2490</v>
      </c>
      <c r="J128" s="18"/>
      <c r="K128" s="7" t="s">
        <v>1194</v>
      </c>
      <c r="L128" s="7" t="s">
        <v>1213</v>
      </c>
      <c r="M128" s="7" t="s">
        <v>1217</v>
      </c>
      <c r="N128" s="7" t="s">
        <v>792</v>
      </c>
      <c r="O128" s="76"/>
      <c r="P128" s="7"/>
      <c r="Q128" s="128"/>
    </row>
    <row r="129" spans="1:17" s="1" customFormat="1" ht="25.5">
      <c r="A129" s="93" t="s">
        <v>651</v>
      </c>
      <c r="B129" s="93" t="s">
        <v>1258</v>
      </c>
      <c r="C129" s="29" t="s">
        <v>531</v>
      </c>
      <c r="D129" s="66"/>
      <c r="E129" s="26" t="s">
        <v>1042</v>
      </c>
      <c r="F129" s="80" t="s">
        <v>1043</v>
      </c>
      <c r="G129" s="7" t="s">
        <v>1044</v>
      </c>
      <c r="H129" s="7" t="s">
        <v>1045</v>
      </c>
      <c r="I129" s="7" t="s">
        <v>1046</v>
      </c>
      <c r="J129" s="12"/>
      <c r="K129" s="26" t="s">
        <v>1205</v>
      </c>
      <c r="L129" s="26" t="s">
        <v>1210</v>
      </c>
      <c r="M129" s="26" t="s">
        <v>1194</v>
      </c>
      <c r="N129" s="26" t="s">
        <v>985</v>
      </c>
      <c r="O129" s="76"/>
      <c r="P129" s="26" t="s">
        <v>1184</v>
      </c>
      <c r="Q129" s="128"/>
    </row>
    <row r="130" spans="1:17" s="1" customFormat="1" ht="39">
      <c r="A130" s="89" t="s">
        <v>652</v>
      </c>
      <c r="B130" s="89" t="s">
        <v>525</v>
      </c>
      <c r="C130" s="7"/>
      <c r="D130" s="64"/>
      <c r="E130" s="28" t="s">
        <v>1668</v>
      </c>
      <c r="F130" s="78" t="s">
        <v>711</v>
      </c>
      <c r="G130" s="7" t="s">
        <v>263</v>
      </c>
      <c r="H130" s="18" t="s">
        <v>1864</v>
      </c>
      <c r="I130" s="18" t="s">
        <v>2211</v>
      </c>
      <c r="J130" s="18"/>
      <c r="K130" s="7" t="s">
        <v>1198</v>
      </c>
      <c r="L130" s="7" t="s">
        <v>176</v>
      </c>
      <c r="M130" s="7" t="s">
        <v>1692</v>
      </c>
      <c r="N130" s="7" t="s">
        <v>1216</v>
      </c>
      <c r="O130" s="64" t="s">
        <v>526</v>
      </c>
      <c r="P130" s="7"/>
      <c r="Q130" s="128"/>
    </row>
    <row r="131" spans="1:17" s="1" customFormat="1" ht="39">
      <c r="A131" s="89" t="s">
        <v>653</v>
      </c>
      <c r="B131" s="89" t="s">
        <v>526</v>
      </c>
      <c r="C131" s="7" t="s">
        <v>1186</v>
      </c>
      <c r="D131" s="64" t="s">
        <v>531</v>
      </c>
      <c r="E131" s="7" t="s">
        <v>433</v>
      </c>
      <c r="F131" s="78" t="s">
        <v>434</v>
      </c>
      <c r="G131" s="7" t="s">
        <v>1121</v>
      </c>
      <c r="H131" s="7" t="s">
        <v>1865</v>
      </c>
      <c r="I131" s="7" t="s">
        <v>435</v>
      </c>
      <c r="J131" s="10"/>
      <c r="K131" s="7" t="s">
        <v>1701</v>
      </c>
      <c r="L131" s="7" t="s">
        <v>498</v>
      </c>
      <c r="M131" s="7" t="s">
        <v>1695</v>
      </c>
      <c r="N131" s="7" t="s">
        <v>1691</v>
      </c>
      <c r="O131" s="64" t="s">
        <v>174</v>
      </c>
      <c r="P131" s="7" t="s">
        <v>1184</v>
      </c>
      <c r="Q131" s="128"/>
    </row>
    <row r="132" spans="1:17" s="4" customFormat="1" ht="64.5">
      <c r="A132" s="89" t="s">
        <v>653</v>
      </c>
      <c r="B132" s="89" t="s">
        <v>793</v>
      </c>
      <c r="C132" s="7" t="s">
        <v>539</v>
      </c>
      <c r="D132" s="64"/>
      <c r="E132" s="28" t="s">
        <v>1475</v>
      </c>
      <c r="F132" s="78" t="s">
        <v>1754</v>
      </c>
      <c r="G132" s="7" t="s">
        <v>1118</v>
      </c>
      <c r="H132" s="15" t="s">
        <v>1866</v>
      </c>
      <c r="I132" s="15" t="s">
        <v>2212</v>
      </c>
      <c r="J132" s="16"/>
      <c r="K132" s="7" t="s">
        <v>1190</v>
      </c>
      <c r="L132" s="7" t="s">
        <v>178</v>
      </c>
      <c r="M132" s="7" t="s">
        <v>544</v>
      </c>
      <c r="N132" s="7" t="s">
        <v>171</v>
      </c>
      <c r="O132" s="64" t="s">
        <v>240</v>
      </c>
      <c r="P132" s="7"/>
      <c r="Q132" s="125"/>
    </row>
    <row r="133" spans="1:17" s="1" customFormat="1" ht="51.75">
      <c r="A133" s="89" t="s">
        <v>653</v>
      </c>
      <c r="B133" s="89" t="s">
        <v>1258</v>
      </c>
      <c r="C133" s="7" t="s">
        <v>539</v>
      </c>
      <c r="D133" s="64"/>
      <c r="E133" s="28" t="s">
        <v>1476</v>
      </c>
      <c r="F133" s="78" t="s">
        <v>1771</v>
      </c>
      <c r="G133" s="7" t="s">
        <v>1118</v>
      </c>
      <c r="H133" s="15" t="s">
        <v>1867</v>
      </c>
      <c r="I133" s="15" t="s">
        <v>2213</v>
      </c>
      <c r="J133" s="17" t="s">
        <v>2214</v>
      </c>
      <c r="K133" s="7" t="s">
        <v>1190</v>
      </c>
      <c r="L133" s="7" t="s">
        <v>168</v>
      </c>
      <c r="M133" s="7" t="s">
        <v>178</v>
      </c>
      <c r="N133" s="7" t="s">
        <v>1217</v>
      </c>
      <c r="O133" s="64" t="s">
        <v>215</v>
      </c>
      <c r="P133" s="7" t="s">
        <v>1185</v>
      </c>
      <c r="Q133" s="128"/>
    </row>
    <row r="134" spans="1:17" s="4" customFormat="1" ht="25.5">
      <c r="A134" s="89" t="s">
        <v>652</v>
      </c>
      <c r="B134" s="89" t="s">
        <v>1258</v>
      </c>
      <c r="C134" s="7" t="s">
        <v>531</v>
      </c>
      <c r="D134" s="68" t="s">
        <v>1233</v>
      </c>
      <c r="E134" s="7" t="s">
        <v>162</v>
      </c>
      <c r="F134" s="78" t="s">
        <v>1811</v>
      </c>
      <c r="G134" s="7" t="s">
        <v>1127</v>
      </c>
      <c r="H134" s="18" t="s">
        <v>1868</v>
      </c>
      <c r="I134" s="17" t="s">
        <v>2215</v>
      </c>
      <c r="J134" s="17" t="s">
        <v>2216</v>
      </c>
      <c r="K134" s="7" t="s">
        <v>1198</v>
      </c>
      <c r="L134" s="7" t="s">
        <v>1215</v>
      </c>
      <c r="M134" s="7" t="s">
        <v>229</v>
      </c>
      <c r="N134" s="29"/>
      <c r="O134" s="66"/>
      <c r="P134" s="7" t="s">
        <v>1184</v>
      </c>
      <c r="Q134" s="125"/>
    </row>
    <row r="135" spans="1:17" s="4" customFormat="1" ht="51.75">
      <c r="A135" s="89" t="s">
        <v>652</v>
      </c>
      <c r="B135" s="89" t="s">
        <v>1258</v>
      </c>
      <c r="C135" s="7" t="s">
        <v>536</v>
      </c>
      <c r="D135" s="64" t="s">
        <v>538</v>
      </c>
      <c r="E135" s="7" t="s">
        <v>1835</v>
      </c>
      <c r="F135" s="78" t="s">
        <v>256</v>
      </c>
      <c r="G135" s="7" t="s">
        <v>263</v>
      </c>
      <c r="H135" s="15" t="s">
        <v>952</v>
      </c>
      <c r="I135" s="15" t="s">
        <v>2217</v>
      </c>
      <c r="J135" s="17" t="s">
        <v>2218</v>
      </c>
      <c r="K135" s="7" t="s">
        <v>1703</v>
      </c>
      <c r="L135" s="7" t="s">
        <v>1217</v>
      </c>
      <c r="M135" s="7" t="s">
        <v>183</v>
      </c>
      <c r="N135" s="7"/>
      <c r="O135" s="64"/>
      <c r="P135" s="7"/>
      <c r="Q135" s="125"/>
    </row>
    <row r="136" spans="1:17" s="1" customFormat="1" ht="64.5">
      <c r="A136" s="89" t="s">
        <v>652</v>
      </c>
      <c r="B136" s="89" t="s">
        <v>1258</v>
      </c>
      <c r="C136" s="7" t="s">
        <v>535</v>
      </c>
      <c r="D136" s="64" t="s">
        <v>1189</v>
      </c>
      <c r="E136" s="7" t="s">
        <v>957</v>
      </c>
      <c r="F136" s="78" t="s">
        <v>2721</v>
      </c>
      <c r="G136" s="7" t="s">
        <v>1758</v>
      </c>
      <c r="H136" s="15" t="s">
        <v>1869</v>
      </c>
      <c r="I136" s="15" t="s">
        <v>2219</v>
      </c>
      <c r="J136" s="16"/>
      <c r="K136" s="7" t="s">
        <v>1690</v>
      </c>
      <c r="L136" s="7" t="s">
        <v>188</v>
      </c>
      <c r="M136" s="7" t="s">
        <v>1701</v>
      </c>
      <c r="N136" s="7" t="s">
        <v>1191</v>
      </c>
      <c r="O136" s="64" t="s">
        <v>1703</v>
      </c>
      <c r="P136" s="7"/>
      <c r="Q136" s="128"/>
    </row>
    <row r="137" spans="1:17" s="4" customFormat="1" ht="51.75">
      <c r="A137" s="89" t="s">
        <v>653</v>
      </c>
      <c r="B137" s="89" t="s">
        <v>793</v>
      </c>
      <c r="C137" s="7" t="s">
        <v>539</v>
      </c>
      <c r="D137" s="64"/>
      <c r="E137" s="7" t="s">
        <v>579</v>
      </c>
      <c r="F137" s="78" t="s">
        <v>25</v>
      </c>
      <c r="G137" s="7" t="s">
        <v>1250</v>
      </c>
      <c r="H137" s="7" t="s">
        <v>1870</v>
      </c>
      <c r="I137" s="7" t="s">
        <v>2220</v>
      </c>
      <c r="J137" s="10"/>
      <c r="K137" s="7" t="s">
        <v>1694</v>
      </c>
      <c r="L137" s="7" t="s">
        <v>1215</v>
      </c>
      <c r="M137" s="7" t="s">
        <v>580</v>
      </c>
      <c r="N137" s="7"/>
      <c r="O137" s="90"/>
      <c r="P137" s="7"/>
      <c r="Q137" s="125"/>
    </row>
    <row r="138" spans="1:17" s="1" customFormat="1" ht="64.5">
      <c r="A138" s="43" t="s">
        <v>653</v>
      </c>
      <c r="B138" s="43" t="s">
        <v>1258</v>
      </c>
      <c r="C138" s="44" t="s">
        <v>529</v>
      </c>
      <c r="D138" s="65"/>
      <c r="E138" s="46" t="s">
        <v>1325</v>
      </c>
      <c r="F138" s="79" t="s">
        <v>1326</v>
      </c>
      <c r="G138" s="44" t="s">
        <v>1718</v>
      </c>
      <c r="H138" s="52" t="s">
        <v>2281</v>
      </c>
      <c r="I138" s="49" t="s">
        <v>2280</v>
      </c>
      <c r="J138" s="49"/>
      <c r="K138" s="44" t="s">
        <v>1700</v>
      </c>
      <c r="L138" s="44" t="s">
        <v>1217</v>
      </c>
      <c r="M138" s="44" t="s">
        <v>1693</v>
      </c>
      <c r="N138" s="44" t="s">
        <v>181</v>
      </c>
      <c r="O138" s="65" t="s">
        <v>895</v>
      </c>
      <c r="P138" s="44" t="s">
        <v>1184</v>
      </c>
      <c r="Q138" s="128" t="s">
        <v>116</v>
      </c>
    </row>
    <row r="139" spans="1:17" s="4" customFormat="1" ht="78">
      <c r="A139" s="89" t="s">
        <v>485</v>
      </c>
      <c r="B139" s="89" t="s">
        <v>1258</v>
      </c>
      <c r="C139" s="7" t="s">
        <v>531</v>
      </c>
      <c r="D139" s="64" t="s">
        <v>538</v>
      </c>
      <c r="E139" s="7" t="s">
        <v>1785</v>
      </c>
      <c r="F139" s="78" t="s">
        <v>1182</v>
      </c>
      <c r="G139" s="7" t="s">
        <v>1221</v>
      </c>
      <c r="H139" s="15" t="s">
        <v>1871</v>
      </c>
      <c r="I139" s="15" t="s">
        <v>2282</v>
      </c>
      <c r="J139" s="16"/>
      <c r="K139" s="7" t="s">
        <v>1703</v>
      </c>
      <c r="L139" s="7" t="s">
        <v>1212</v>
      </c>
      <c r="M139" s="7" t="s">
        <v>1208</v>
      </c>
      <c r="N139" s="7" t="s">
        <v>181</v>
      </c>
      <c r="O139" s="64"/>
      <c r="P139" s="7"/>
      <c r="Q139" s="125"/>
    </row>
    <row r="140" spans="1:17" s="4" customFormat="1" ht="25.5">
      <c r="A140" s="93" t="s">
        <v>651</v>
      </c>
      <c r="B140" s="93" t="s">
        <v>1258</v>
      </c>
      <c r="C140" s="26" t="s">
        <v>531</v>
      </c>
      <c r="D140" s="66" t="s">
        <v>536</v>
      </c>
      <c r="E140" s="29" t="s">
        <v>2722</v>
      </c>
      <c r="F140" s="80" t="s">
        <v>778</v>
      </c>
      <c r="G140" s="7" t="s">
        <v>263</v>
      </c>
      <c r="H140" s="17" t="s">
        <v>1872</v>
      </c>
      <c r="I140" s="17" t="s">
        <v>2283</v>
      </c>
      <c r="J140" s="16"/>
      <c r="K140" s="26" t="s">
        <v>1205</v>
      </c>
      <c r="L140" s="26" t="s">
        <v>1740</v>
      </c>
      <c r="M140" s="26" t="s">
        <v>1684</v>
      </c>
      <c r="N140" s="26" t="s">
        <v>180</v>
      </c>
      <c r="O140" s="66" t="s">
        <v>1696</v>
      </c>
      <c r="P140" s="26" t="s">
        <v>1185</v>
      </c>
      <c r="Q140" s="125"/>
    </row>
    <row r="141" spans="1:17" s="4" customFormat="1" ht="39">
      <c r="A141" s="93" t="s">
        <v>651</v>
      </c>
      <c r="B141" s="97" t="s">
        <v>1258</v>
      </c>
      <c r="C141" s="26" t="s">
        <v>531</v>
      </c>
      <c r="D141" s="66" t="s">
        <v>538</v>
      </c>
      <c r="E141" s="29" t="s">
        <v>713</v>
      </c>
      <c r="F141" s="80" t="s">
        <v>800</v>
      </c>
      <c r="G141" s="7" t="s">
        <v>263</v>
      </c>
      <c r="H141" s="17" t="s">
        <v>1873</v>
      </c>
      <c r="I141" s="17" t="s">
        <v>2221</v>
      </c>
      <c r="J141" s="17" t="s">
        <v>2222</v>
      </c>
      <c r="K141" s="26" t="s">
        <v>1700</v>
      </c>
      <c r="L141" s="26" t="s">
        <v>1198</v>
      </c>
      <c r="M141" s="26" t="s">
        <v>1207</v>
      </c>
      <c r="N141" s="26" t="s">
        <v>1703</v>
      </c>
      <c r="O141" s="66" t="s">
        <v>1217</v>
      </c>
      <c r="P141" s="26"/>
      <c r="Q141" s="125"/>
    </row>
    <row r="142" spans="1:17" s="1" customFormat="1" ht="39">
      <c r="A142" s="43" t="s">
        <v>651</v>
      </c>
      <c r="B142" s="43" t="s">
        <v>1258</v>
      </c>
      <c r="C142" s="44" t="s">
        <v>221</v>
      </c>
      <c r="D142" s="65"/>
      <c r="E142" s="44" t="s">
        <v>1327</v>
      </c>
      <c r="F142" s="79" t="s">
        <v>122</v>
      </c>
      <c r="G142" s="44" t="s">
        <v>263</v>
      </c>
      <c r="H142" s="49" t="s">
        <v>1922</v>
      </c>
      <c r="I142" s="49" t="s">
        <v>2223</v>
      </c>
      <c r="J142" s="44"/>
      <c r="K142" s="44" t="s">
        <v>1700</v>
      </c>
      <c r="L142" s="44" t="s">
        <v>1217</v>
      </c>
      <c r="M142" s="44" t="s">
        <v>1208</v>
      </c>
      <c r="N142" s="44"/>
      <c r="O142" s="65"/>
      <c r="P142" s="44"/>
      <c r="Q142" s="128" t="s">
        <v>116</v>
      </c>
    </row>
    <row r="143" spans="1:17" s="1" customFormat="1" ht="39">
      <c r="A143" s="89" t="s">
        <v>653</v>
      </c>
      <c r="B143" s="89" t="s">
        <v>525</v>
      </c>
      <c r="C143" s="7" t="s">
        <v>531</v>
      </c>
      <c r="D143" s="64"/>
      <c r="E143" s="28" t="s">
        <v>677</v>
      </c>
      <c r="F143" s="78" t="s">
        <v>678</v>
      </c>
      <c r="G143" s="7" t="s">
        <v>263</v>
      </c>
      <c r="H143" s="7" t="s">
        <v>679</v>
      </c>
      <c r="I143" s="7" t="s">
        <v>680</v>
      </c>
      <c r="J143" s="10" t="s">
        <v>681</v>
      </c>
      <c r="K143" s="7" t="s">
        <v>1703</v>
      </c>
      <c r="L143" s="7" t="s">
        <v>181</v>
      </c>
      <c r="M143" s="7" t="s">
        <v>1208</v>
      </c>
      <c r="N143" s="7" t="s">
        <v>1217</v>
      </c>
      <c r="O143" s="64" t="s">
        <v>498</v>
      </c>
      <c r="P143" s="7"/>
      <c r="Q143" s="128"/>
    </row>
    <row r="144" spans="1:17" s="1" customFormat="1" ht="78">
      <c r="A144" s="89" t="s">
        <v>654</v>
      </c>
      <c r="B144" s="89" t="s">
        <v>526</v>
      </c>
      <c r="C144" s="7" t="s">
        <v>540</v>
      </c>
      <c r="D144" s="64"/>
      <c r="E144" s="7" t="s">
        <v>984</v>
      </c>
      <c r="F144" s="78" t="s">
        <v>983</v>
      </c>
      <c r="G144" s="7" t="s">
        <v>1763</v>
      </c>
      <c r="H144" s="15" t="s">
        <v>1874</v>
      </c>
      <c r="I144" s="15" t="s">
        <v>2224</v>
      </c>
      <c r="J144" s="17" t="s">
        <v>2225</v>
      </c>
      <c r="K144" s="7" t="s">
        <v>498</v>
      </c>
      <c r="L144" s="7" t="s">
        <v>1205</v>
      </c>
      <c r="M144" s="7" t="s">
        <v>1208</v>
      </c>
      <c r="N144" s="7" t="s">
        <v>1702</v>
      </c>
      <c r="O144" s="64" t="s">
        <v>193</v>
      </c>
      <c r="P144" s="7" t="s">
        <v>1185</v>
      </c>
      <c r="Q144" s="128"/>
    </row>
    <row r="145" spans="1:17" ht="25.5">
      <c r="A145" s="43" t="s">
        <v>652</v>
      </c>
      <c r="B145" s="43" t="s">
        <v>1258</v>
      </c>
      <c r="C145" s="44" t="s">
        <v>536</v>
      </c>
      <c r="D145" s="65" t="s">
        <v>531</v>
      </c>
      <c r="E145" s="7" t="s">
        <v>1328</v>
      </c>
      <c r="F145" s="78" t="s">
        <v>1329</v>
      </c>
      <c r="G145" s="44" t="s">
        <v>1718</v>
      </c>
      <c r="H145" s="7" t="s">
        <v>1875</v>
      </c>
      <c r="I145" s="7" t="s">
        <v>1294</v>
      </c>
      <c r="J145" s="44"/>
      <c r="K145" s="44" t="s">
        <v>1700</v>
      </c>
      <c r="L145" s="44" t="s">
        <v>1207</v>
      </c>
      <c r="M145" s="44" t="s">
        <v>1693</v>
      </c>
      <c r="N145" s="44" t="s">
        <v>1217</v>
      </c>
      <c r="O145" s="65" t="s">
        <v>234</v>
      </c>
      <c r="P145" s="44" t="s">
        <v>1184</v>
      </c>
      <c r="Q145" s="126" t="s">
        <v>116</v>
      </c>
    </row>
    <row r="146" spans="1:17" s="1" customFormat="1" ht="64.5">
      <c r="A146" s="89" t="s">
        <v>651</v>
      </c>
      <c r="B146" s="89" t="s">
        <v>1258</v>
      </c>
      <c r="C146" s="7" t="s">
        <v>1188</v>
      </c>
      <c r="D146" s="64"/>
      <c r="E146" s="7" t="s">
        <v>382</v>
      </c>
      <c r="F146" s="78" t="s">
        <v>383</v>
      </c>
      <c r="G146" s="7" t="s">
        <v>384</v>
      </c>
      <c r="H146" s="10" t="s">
        <v>385</v>
      </c>
      <c r="I146" s="10" t="s">
        <v>386</v>
      </c>
      <c r="J146" s="34"/>
      <c r="K146" s="7" t="s">
        <v>1694</v>
      </c>
      <c r="L146" s="7" t="s">
        <v>1210</v>
      </c>
      <c r="M146" s="7" t="s">
        <v>1194</v>
      </c>
      <c r="N146" s="7" t="s">
        <v>324</v>
      </c>
      <c r="O146" s="64" t="s">
        <v>387</v>
      </c>
      <c r="P146" s="7"/>
      <c r="Q146" s="128"/>
    </row>
    <row r="147" spans="1:17" ht="39">
      <c r="A147" s="89" t="s">
        <v>653</v>
      </c>
      <c r="B147" s="89" t="s">
        <v>1258</v>
      </c>
      <c r="C147" s="7" t="s">
        <v>540</v>
      </c>
      <c r="D147" s="64"/>
      <c r="E147" s="28" t="s">
        <v>436</v>
      </c>
      <c r="F147" s="78" t="s">
        <v>437</v>
      </c>
      <c r="G147" s="7" t="s">
        <v>1759</v>
      </c>
      <c r="H147" s="7" t="s">
        <v>992</v>
      </c>
      <c r="I147" s="7" t="s">
        <v>993</v>
      </c>
      <c r="J147" s="16"/>
      <c r="K147" s="7" t="s">
        <v>1190</v>
      </c>
      <c r="L147" s="7" t="s">
        <v>168</v>
      </c>
      <c r="M147" s="7" t="s">
        <v>1205</v>
      </c>
      <c r="N147" s="7" t="s">
        <v>525</v>
      </c>
      <c r="O147" s="64" t="s">
        <v>994</v>
      </c>
      <c r="P147" s="7"/>
      <c r="Q147" s="125"/>
    </row>
    <row r="148" spans="1:17" s="1" customFormat="1" ht="25.5">
      <c r="A148" s="89" t="s">
        <v>654</v>
      </c>
      <c r="B148" s="89" t="s">
        <v>1258</v>
      </c>
      <c r="C148" s="7" t="s">
        <v>533</v>
      </c>
      <c r="D148" s="64" t="s">
        <v>1188</v>
      </c>
      <c r="E148" s="24" t="s">
        <v>749</v>
      </c>
      <c r="F148" s="80" t="s">
        <v>1057</v>
      </c>
      <c r="G148" s="7" t="s">
        <v>263</v>
      </c>
      <c r="H148" s="18" t="s">
        <v>1876</v>
      </c>
      <c r="I148" s="18" t="s">
        <v>303</v>
      </c>
      <c r="J148" s="18"/>
      <c r="K148" s="7" t="s">
        <v>542</v>
      </c>
      <c r="L148" s="7" t="s">
        <v>1210</v>
      </c>
      <c r="M148" s="7" t="s">
        <v>1213</v>
      </c>
      <c r="N148" s="7"/>
      <c r="O148" s="64"/>
      <c r="P148" s="7"/>
      <c r="Q148" s="128"/>
    </row>
    <row r="149" spans="1:17" ht="39">
      <c r="A149" s="89" t="s">
        <v>654</v>
      </c>
      <c r="B149" s="89" t="s">
        <v>1258</v>
      </c>
      <c r="C149" s="7" t="s">
        <v>1704</v>
      </c>
      <c r="D149" s="8"/>
      <c r="E149" s="7" t="s">
        <v>749</v>
      </c>
      <c r="F149" s="78" t="s">
        <v>1543</v>
      </c>
      <c r="G149" s="7" t="s">
        <v>263</v>
      </c>
      <c r="H149" s="15" t="s">
        <v>1877</v>
      </c>
      <c r="I149" s="15" t="s">
        <v>2226</v>
      </c>
      <c r="J149" s="16"/>
      <c r="K149" s="7" t="s">
        <v>1203</v>
      </c>
      <c r="L149" s="7" t="s">
        <v>1202</v>
      </c>
      <c r="M149" s="7" t="s">
        <v>175</v>
      </c>
      <c r="N149" s="7" t="s">
        <v>49</v>
      </c>
      <c r="O149" s="64" t="s">
        <v>50</v>
      </c>
      <c r="P149" s="7" t="s">
        <v>1184</v>
      </c>
      <c r="Q149" s="125"/>
    </row>
    <row r="150" spans="1:17" ht="51.75">
      <c r="A150" s="89" t="s">
        <v>653</v>
      </c>
      <c r="B150" s="89" t="s">
        <v>525</v>
      </c>
      <c r="C150" s="7"/>
      <c r="D150" s="64"/>
      <c r="E150" s="28" t="s">
        <v>1134</v>
      </c>
      <c r="F150" s="78" t="s">
        <v>1276</v>
      </c>
      <c r="G150" s="7" t="s">
        <v>263</v>
      </c>
      <c r="H150" s="18" t="s">
        <v>1878</v>
      </c>
      <c r="I150" s="18" t="s">
        <v>2227</v>
      </c>
      <c r="J150" s="18"/>
      <c r="K150" s="7" t="s">
        <v>1198</v>
      </c>
      <c r="L150" s="7" t="s">
        <v>1732</v>
      </c>
      <c r="M150" s="7" t="s">
        <v>805</v>
      </c>
      <c r="N150" s="7" t="s">
        <v>243</v>
      </c>
      <c r="O150" s="64"/>
      <c r="P150" s="7" t="s">
        <v>1185</v>
      </c>
      <c r="Q150" s="125"/>
    </row>
    <row r="151" spans="1:17" ht="64.5">
      <c r="A151" s="89" t="s">
        <v>654</v>
      </c>
      <c r="B151" s="89" t="s">
        <v>525</v>
      </c>
      <c r="C151" s="7"/>
      <c r="D151" s="64"/>
      <c r="E151" s="28" t="s">
        <v>1134</v>
      </c>
      <c r="F151" s="78" t="s">
        <v>1275</v>
      </c>
      <c r="G151" s="7" t="s">
        <v>263</v>
      </c>
      <c r="H151" s="95" t="s">
        <v>155</v>
      </c>
      <c r="I151" s="15" t="s">
        <v>2228</v>
      </c>
      <c r="J151" s="16"/>
      <c r="K151" s="91" t="s">
        <v>1195</v>
      </c>
      <c r="L151" s="91" t="s">
        <v>498</v>
      </c>
      <c r="M151" s="91" t="s">
        <v>1703</v>
      </c>
      <c r="N151" s="98" t="s">
        <v>793</v>
      </c>
      <c r="O151" s="64"/>
      <c r="P151" s="7"/>
      <c r="Q151" s="125"/>
    </row>
    <row r="152" spans="1:17" ht="39">
      <c r="A152" s="89" t="s">
        <v>651</v>
      </c>
      <c r="B152" s="89" t="s">
        <v>527</v>
      </c>
      <c r="C152" s="7" t="s">
        <v>533</v>
      </c>
      <c r="D152" s="64" t="s">
        <v>531</v>
      </c>
      <c r="E152" s="29" t="s">
        <v>960</v>
      </c>
      <c r="F152" s="80" t="s">
        <v>1444</v>
      </c>
      <c r="G152" s="26" t="s">
        <v>1128</v>
      </c>
      <c r="H152" s="18" t="s">
        <v>1879</v>
      </c>
      <c r="I152" s="18" t="s">
        <v>2229</v>
      </c>
      <c r="J152" s="18"/>
      <c r="K152" s="7" t="s">
        <v>1205</v>
      </c>
      <c r="L152" s="7" t="s">
        <v>1694</v>
      </c>
      <c r="M152" s="7" t="s">
        <v>176</v>
      </c>
      <c r="N152" s="7" t="s">
        <v>1684</v>
      </c>
      <c r="O152" s="64" t="s">
        <v>1445</v>
      </c>
      <c r="P152" s="7" t="s">
        <v>1184</v>
      </c>
      <c r="Q152" s="125"/>
    </row>
    <row r="153" spans="1:17" ht="25.5">
      <c r="A153" s="93" t="s">
        <v>651</v>
      </c>
      <c r="B153" s="93" t="s">
        <v>1258</v>
      </c>
      <c r="C153" s="29" t="s">
        <v>533</v>
      </c>
      <c r="D153" s="66" t="s">
        <v>537</v>
      </c>
      <c r="E153" s="29" t="s">
        <v>796</v>
      </c>
      <c r="F153" s="80" t="s">
        <v>797</v>
      </c>
      <c r="G153" s="26" t="s">
        <v>1130</v>
      </c>
      <c r="H153" s="17" t="s">
        <v>1880</v>
      </c>
      <c r="I153" s="17" t="s">
        <v>2230</v>
      </c>
      <c r="J153" s="16"/>
      <c r="K153" s="26" t="s">
        <v>1191</v>
      </c>
      <c r="L153" s="26" t="s">
        <v>1205</v>
      </c>
      <c r="M153" s="26" t="s">
        <v>1695</v>
      </c>
      <c r="N153" s="26" t="s">
        <v>182</v>
      </c>
      <c r="O153" s="66" t="s">
        <v>798</v>
      </c>
      <c r="P153" s="26" t="s">
        <v>1185</v>
      </c>
      <c r="Q153" s="125"/>
    </row>
    <row r="154" spans="1:17" s="1" customFormat="1" ht="64.5">
      <c r="A154" s="89" t="s">
        <v>653</v>
      </c>
      <c r="B154" s="89" t="s">
        <v>525</v>
      </c>
      <c r="C154" s="7" t="s">
        <v>540</v>
      </c>
      <c r="D154" s="64"/>
      <c r="E154" s="28" t="s">
        <v>811</v>
      </c>
      <c r="F154" s="78" t="s">
        <v>812</v>
      </c>
      <c r="G154" s="7" t="s">
        <v>1763</v>
      </c>
      <c r="H154" s="7" t="s">
        <v>813</v>
      </c>
      <c r="I154" s="7" t="s">
        <v>814</v>
      </c>
      <c r="J154" s="18"/>
      <c r="K154" s="7" t="s">
        <v>498</v>
      </c>
      <c r="L154" s="7" t="s">
        <v>187</v>
      </c>
      <c r="M154" s="7" t="s">
        <v>815</v>
      </c>
      <c r="N154" s="7"/>
      <c r="O154" s="64"/>
      <c r="P154" s="7"/>
      <c r="Q154" s="128"/>
    </row>
    <row r="155" spans="1:17" s="1" customFormat="1" ht="25.5">
      <c r="A155" s="43" t="s">
        <v>652</v>
      </c>
      <c r="B155" s="43" t="s">
        <v>1258</v>
      </c>
      <c r="C155" s="44" t="s">
        <v>530</v>
      </c>
      <c r="D155" s="65" t="s">
        <v>1189</v>
      </c>
      <c r="E155" s="46" t="s">
        <v>1330</v>
      </c>
      <c r="F155" s="79" t="s">
        <v>123</v>
      </c>
      <c r="G155" s="44" t="s">
        <v>850</v>
      </c>
      <c r="H155" s="44" t="s">
        <v>2284</v>
      </c>
      <c r="I155" s="44" t="s">
        <v>2231</v>
      </c>
      <c r="J155" s="44"/>
      <c r="K155" s="44" t="s">
        <v>1195</v>
      </c>
      <c r="L155" s="44" t="s">
        <v>178</v>
      </c>
      <c r="M155" s="44" t="s">
        <v>1208</v>
      </c>
      <c r="N155" s="44" t="s">
        <v>1217</v>
      </c>
      <c r="O155" s="65" t="s">
        <v>14</v>
      </c>
      <c r="P155" s="44"/>
      <c r="Q155" s="128" t="s">
        <v>116</v>
      </c>
    </row>
    <row r="156" spans="1:17" s="1" customFormat="1" ht="39">
      <c r="A156" s="94" t="s">
        <v>1743</v>
      </c>
      <c r="B156" s="93" t="s">
        <v>525</v>
      </c>
      <c r="C156" s="29" t="s">
        <v>497</v>
      </c>
      <c r="D156" s="67"/>
      <c r="E156" s="29" t="s">
        <v>742</v>
      </c>
      <c r="F156" s="80" t="s">
        <v>1114</v>
      </c>
      <c r="G156" s="7" t="s">
        <v>263</v>
      </c>
      <c r="H156" s="95" t="s">
        <v>1881</v>
      </c>
      <c r="I156" s="17" t="s">
        <v>2232</v>
      </c>
      <c r="J156" s="99"/>
      <c r="K156" s="25" t="s">
        <v>1202</v>
      </c>
      <c r="L156" s="26" t="s">
        <v>1208</v>
      </c>
      <c r="M156" s="26" t="s">
        <v>181</v>
      </c>
      <c r="N156" s="26" t="s">
        <v>1217</v>
      </c>
      <c r="O156" s="68" t="s">
        <v>209</v>
      </c>
      <c r="P156" s="26" t="s">
        <v>1185</v>
      </c>
      <c r="Q156" s="128"/>
    </row>
    <row r="157" spans="1:17" s="1" customFormat="1" ht="51.75">
      <c r="A157" s="89" t="s">
        <v>651</v>
      </c>
      <c r="B157" s="89" t="s">
        <v>525</v>
      </c>
      <c r="C157" s="29"/>
      <c r="D157" s="68"/>
      <c r="E157" s="28" t="s">
        <v>833</v>
      </c>
      <c r="F157" s="78" t="s">
        <v>834</v>
      </c>
      <c r="G157" s="7" t="s">
        <v>1660</v>
      </c>
      <c r="H157" s="7" t="s">
        <v>835</v>
      </c>
      <c r="I157" s="7" t="s">
        <v>836</v>
      </c>
      <c r="J157" s="32"/>
      <c r="K157" s="7" t="s">
        <v>1694</v>
      </c>
      <c r="L157" s="7" t="s">
        <v>171</v>
      </c>
      <c r="M157" s="7" t="s">
        <v>59</v>
      </c>
      <c r="N157" s="29"/>
      <c r="O157" s="76"/>
      <c r="P157" s="29"/>
      <c r="Q157" s="128"/>
    </row>
    <row r="158" spans="1:17" s="1" customFormat="1" ht="90.75">
      <c r="A158" s="89" t="s">
        <v>651</v>
      </c>
      <c r="B158" s="89" t="s">
        <v>525</v>
      </c>
      <c r="C158" s="7"/>
      <c r="D158" s="64"/>
      <c r="E158" s="28" t="s">
        <v>837</v>
      </c>
      <c r="F158" s="78" t="s">
        <v>838</v>
      </c>
      <c r="G158" s="7" t="s">
        <v>839</v>
      </c>
      <c r="H158" s="7" t="s">
        <v>351</v>
      </c>
      <c r="I158" s="7" t="s">
        <v>1138</v>
      </c>
      <c r="J158" s="10" t="s">
        <v>1139</v>
      </c>
      <c r="K158" s="7" t="s">
        <v>1692</v>
      </c>
      <c r="L158" s="7" t="s">
        <v>1688</v>
      </c>
      <c r="M158" s="7" t="s">
        <v>167</v>
      </c>
      <c r="N158" s="7" t="s">
        <v>1701</v>
      </c>
      <c r="O158" s="64" t="s">
        <v>1690</v>
      </c>
      <c r="P158" s="7"/>
      <c r="Q158" s="128"/>
    </row>
    <row r="159" spans="1:17" ht="25.5">
      <c r="A159" s="89" t="s">
        <v>1743</v>
      </c>
      <c r="B159" s="89" t="s">
        <v>1258</v>
      </c>
      <c r="C159" s="7" t="s">
        <v>540</v>
      </c>
      <c r="D159" s="64"/>
      <c r="E159" s="28" t="s">
        <v>1526</v>
      </c>
      <c r="F159" s="78" t="s">
        <v>2723</v>
      </c>
      <c r="G159" s="7" t="s">
        <v>1763</v>
      </c>
      <c r="H159" s="18" t="s">
        <v>2067</v>
      </c>
      <c r="I159" s="18" t="s">
        <v>2233</v>
      </c>
      <c r="J159" s="18"/>
      <c r="K159" s="7" t="s">
        <v>1198</v>
      </c>
      <c r="L159" s="7" t="s">
        <v>1687</v>
      </c>
      <c r="M159" s="7" t="s">
        <v>1208</v>
      </c>
      <c r="N159" s="7"/>
      <c r="O159" s="64"/>
      <c r="P159" s="7"/>
      <c r="Q159" s="125"/>
    </row>
    <row r="160" spans="1:17" s="1" customFormat="1" ht="39">
      <c r="A160" s="89" t="s">
        <v>653</v>
      </c>
      <c r="B160" s="89" t="s">
        <v>793</v>
      </c>
      <c r="C160" s="7" t="s">
        <v>539</v>
      </c>
      <c r="D160" s="64"/>
      <c r="E160" s="7" t="s">
        <v>578</v>
      </c>
      <c r="F160" s="78" t="s">
        <v>26</v>
      </c>
      <c r="G160" s="7" t="s">
        <v>1250</v>
      </c>
      <c r="H160" s="7" t="s">
        <v>2068</v>
      </c>
      <c r="I160" s="7" t="s">
        <v>2285</v>
      </c>
      <c r="J160" s="10"/>
      <c r="K160" s="7" t="s">
        <v>1699</v>
      </c>
      <c r="L160" s="7" t="s">
        <v>1215</v>
      </c>
      <c r="M160" s="7" t="s">
        <v>178</v>
      </c>
      <c r="N160" s="7" t="s">
        <v>214</v>
      </c>
      <c r="O160" s="90"/>
      <c r="P160" s="7"/>
      <c r="Q160" s="128"/>
    </row>
    <row r="161" spans="1:17" ht="51.75">
      <c r="A161" s="89" t="s">
        <v>485</v>
      </c>
      <c r="B161" s="89" t="s">
        <v>526</v>
      </c>
      <c r="C161" s="7" t="s">
        <v>1186</v>
      </c>
      <c r="D161" s="64"/>
      <c r="E161" s="7" t="s">
        <v>422</v>
      </c>
      <c r="F161" s="8" t="s">
        <v>423</v>
      </c>
      <c r="G161" s="7" t="s">
        <v>414</v>
      </c>
      <c r="H161" s="7" t="s">
        <v>2286</v>
      </c>
      <c r="I161" s="7" t="s">
        <v>2287</v>
      </c>
      <c r="J161" s="7"/>
      <c r="K161" s="7" t="s">
        <v>498</v>
      </c>
      <c r="L161" s="7" t="s">
        <v>175</v>
      </c>
      <c r="M161" s="7" t="s">
        <v>424</v>
      </c>
      <c r="N161" s="7"/>
      <c r="O161" s="76"/>
      <c r="P161" s="7" t="s">
        <v>1184</v>
      </c>
      <c r="Q161" s="125"/>
    </row>
    <row r="162" spans="1:17" s="1" customFormat="1" ht="78">
      <c r="A162" s="89" t="s">
        <v>651</v>
      </c>
      <c r="B162" s="89" t="s">
        <v>1258</v>
      </c>
      <c r="C162" s="7" t="s">
        <v>535</v>
      </c>
      <c r="D162" s="64" t="s">
        <v>536</v>
      </c>
      <c r="E162" s="7" t="s">
        <v>739</v>
      </c>
      <c r="F162" s="78" t="s">
        <v>664</v>
      </c>
      <c r="G162" s="7" t="s">
        <v>263</v>
      </c>
      <c r="H162" s="18" t="s">
        <v>2069</v>
      </c>
      <c r="I162" s="18" t="s">
        <v>2234</v>
      </c>
      <c r="J162" s="16"/>
      <c r="K162" s="7" t="s">
        <v>1694</v>
      </c>
      <c r="L162" s="7" t="s">
        <v>1214</v>
      </c>
      <c r="M162" s="7" t="s">
        <v>1197</v>
      </c>
      <c r="N162" s="7" t="s">
        <v>859</v>
      </c>
      <c r="O162" s="64" t="s">
        <v>1703</v>
      </c>
      <c r="P162" s="7" t="s">
        <v>1185</v>
      </c>
      <c r="Q162" s="128"/>
    </row>
    <row r="163" spans="1:17" ht="25.5">
      <c r="A163" s="89" t="s">
        <v>654</v>
      </c>
      <c r="B163" s="89" t="s">
        <v>1258</v>
      </c>
      <c r="C163" s="7" t="s">
        <v>536</v>
      </c>
      <c r="D163" s="64"/>
      <c r="E163" s="7" t="s">
        <v>442</v>
      </c>
      <c r="F163" s="78" t="s">
        <v>443</v>
      </c>
      <c r="G163" s="7" t="s">
        <v>1758</v>
      </c>
      <c r="H163" s="10" t="s">
        <v>444</v>
      </c>
      <c r="I163" s="10" t="s">
        <v>2288</v>
      </c>
      <c r="J163" s="10"/>
      <c r="K163" s="7" t="s">
        <v>1191</v>
      </c>
      <c r="L163" s="7" t="s">
        <v>1218</v>
      </c>
      <c r="M163" s="7" t="s">
        <v>226</v>
      </c>
      <c r="N163" s="7"/>
      <c r="O163" s="64"/>
      <c r="P163" s="7"/>
      <c r="Q163" s="125"/>
    </row>
    <row r="164" spans="1:17" s="2" customFormat="1" ht="51.75">
      <c r="A164" s="89" t="s">
        <v>654</v>
      </c>
      <c r="B164" s="89" t="s">
        <v>1258</v>
      </c>
      <c r="C164" s="7" t="s">
        <v>531</v>
      </c>
      <c r="D164" s="64" t="s">
        <v>536</v>
      </c>
      <c r="E164" s="7" t="s">
        <v>1841</v>
      </c>
      <c r="F164" s="78" t="s">
        <v>779</v>
      </c>
      <c r="G164" s="7" t="s">
        <v>263</v>
      </c>
      <c r="H164" s="15" t="s">
        <v>2291</v>
      </c>
      <c r="I164" s="15" t="s">
        <v>2292</v>
      </c>
      <c r="J164" s="17" t="s">
        <v>2293</v>
      </c>
      <c r="K164" s="7" t="s">
        <v>1700</v>
      </c>
      <c r="L164" s="7" t="s">
        <v>1703</v>
      </c>
      <c r="M164" s="7" t="s">
        <v>1207</v>
      </c>
      <c r="N164" s="7" t="s">
        <v>1217</v>
      </c>
      <c r="O164" s="64"/>
      <c r="P164" s="7"/>
      <c r="Q164" s="129"/>
    </row>
    <row r="165" spans="1:17" s="1" customFormat="1" ht="25.5">
      <c r="A165" s="89" t="s">
        <v>651</v>
      </c>
      <c r="B165" s="89" t="s">
        <v>1258</v>
      </c>
      <c r="C165" s="7" t="s">
        <v>536</v>
      </c>
      <c r="D165" s="64"/>
      <c r="E165" s="7" t="s">
        <v>1671</v>
      </c>
      <c r="F165" s="78" t="s">
        <v>1655</v>
      </c>
      <c r="G165" s="7" t="s">
        <v>719</v>
      </c>
      <c r="H165" s="18" t="s">
        <v>2070</v>
      </c>
      <c r="I165" s="18" t="s">
        <v>2235</v>
      </c>
      <c r="J165" s="18"/>
      <c r="K165" s="7" t="s">
        <v>1700</v>
      </c>
      <c r="L165" s="7" t="s">
        <v>171</v>
      </c>
      <c r="M165" s="7" t="s">
        <v>1210</v>
      </c>
      <c r="N165" s="7" t="s">
        <v>1208</v>
      </c>
      <c r="O165" s="64"/>
      <c r="P165" s="7"/>
      <c r="Q165" s="128"/>
    </row>
    <row r="166" spans="1:17" s="1" customFormat="1" ht="39">
      <c r="A166" s="89" t="s">
        <v>651</v>
      </c>
      <c r="B166" s="89" t="s">
        <v>527</v>
      </c>
      <c r="C166" s="7" t="s">
        <v>539</v>
      </c>
      <c r="D166" s="64"/>
      <c r="E166" s="7" t="s">
        <v>1270</v>
      </c>
      <c r="F166" s="78" t="s">
        <v>963</v>
      </c>
      <c r="G166" s="7" t="s">
        <v>1763</v>
      </c>
      <c r="H166" s="100" t="s">
        <v>2071</v>
      </c>
      <c r="I166" s="29" t="s">
        <v>712</v>
      </c>
      <c r="J166" s="16"/>
      <c r="K166" s="91" t="s">
        <v>1191</v>
      </c>
      <c r="L166" s="91" t="s">
        <v>1205</v>
      </c>
      <c r="M166" s="91" t="s">
        <v>176</v>
      </c>
      <c r="N166" s="98" t="s">
        <v>226</v>
      </c>
      <c r="O166" s="64"/>
      <c r="P166" s="7"/>
      <c r="Q166" s="128"/>
    </row>
    <row r="167" spans="1:17" ht="25.5">
      <c r="A167" s="89" t="s">
        <v>1743</v>
      </c>
      <c r="B167" s="89" t="s">
        <v>1258</v>
      </c>
      <c r="C167" s="7" t="s">
        <v>531</v>
      </c>
      <c r="D167" s="64"/>
      <c r="E167" s="28" t="s">
        <v>315</v>
      </c>
      <c r="F167" s="78" t="s">
        <v>1722</v>
      </c>
      <c r="G167" s="7" t="s">
        <v>1245</v>
      </c>
      <c r="H167" s="18" t="s">
        <v>2072</v>
      </c>
      <c r="I167" s="18" t="s">
        <v>2236</v>
      </c>
      <c r="J167" s="18"/>
      <c r="K167" s="7" t="s">
        <v>1693</v>
      </c>
      <c r="L167" s="7" t="s">
        <v>174</v>
      </c>
      <c r="M167" s="7" t="s">
        <v>180</v>
      </c>
      <c r="N167" s="7" t="s">
        <v>175</v>
      </c>
      <c r="O167" s="64"/>
      <c r="P167" s="7"/>
      <c r="Q167" s="125"/>
    </row>
    <row r="168" spans="1:17" s="1" customFormat="1" ht="25.5">
      <c r="A168" s="43" t="s">
        <v>652</v>
      </c>
      <c r="B168" s="43" t="s">
        <v>525</v>
      </c>
      <c r="C168" s="44" t="s">
        <v>1704</v>
      </c>
      <c r="D168" s="65" t="s">
        <v>540</v>
      </c>
      <c r="E168" s="44" t="s">
        <v>2289</v>
      </c>
      <c r="F168" s="79" t="s">
        <v>1331</v>
      </c>
      <c r="G168" s="44" t="s">
        <v>850</v>
      </c>
      <c r="H168" s="44" t="s">
        <v>124</v>
      </c>
      <c r="I168" s="44" t="s">
        <v>2290</v>
      </c>
      <c r="J168" s="44"/>
      <c r="K168" s="44" t="s">
        <v>1683</v>
      </c>
      <c r="L168" s="44" t="s">
        <v>1701</v>
      </c>
      <c r="M168" s="44" t="s">
        <v>1214</v>
      </c>
      <c r="N168" s="44" t="s">
        <v>1691</v>
      </c>
      <c r="O168" s="65" t="s">
        <v>1997</v>
      </c>
      <c r="P168" s="44"/>
      <c r="Q168" s="128" t="s">
        <v>116</v>
      </c>
    </row>
    <row r="169" spans="1:17" s="1" customFormat="1" ht="25.5">
      <c r="A169" s="89" t="s">
        <v>1743</v>
      </c>
      <c r="B169" s="89" t="s">
        <v>1258</v>
      </c>
      <c r="C169" s="7" t="s">
        <v>531</v>
      </c>
      <c r="D169" s="64" t="s">
        <v>536</v>
      </c>
      <c r="E169" s="7" t="s">
        <v>1803</v>
      </c>
      <c r="F169" s="78" t="s">
        <v>662</v>
      </c>
      <c r="G169" s="7" t="s">
        <v>263</v>
      </c>
      <c r="H169" s="17" t="s">
        <v>2073</v>
      </c>
      <c r="I169" s="95" t="s">
        <v>2237</v>
      </c>
      <c r="J169" s="99"/>
      <c r="K169" s="7" t="s">
        <v>1205</v>
      </c>
      <c r="L169" s="7" t="s">
        <v>1740</v>
      </c>
      <c r="M169" s="7" t="s">
        <v>1685</v>
      </c>
      <c r="N169" s="7" t="s">
        <v>186</v>
      </c>
      <c r="O169" s="64" t="s">
        <v>187</v>
      </c>
      <c r="P169" s="7" t="s">
        <v>1185</v>
      </c>
      <c r="Q169" s="128"/>
    </row>
    <row r="170" spans="1:17" s="1" customFormat="1" ht="64.5">
      <c r="A170" s="89" t="s">
        <v>654</v>
      </c>
      <c r="B170" s="89" t="s">
        <v>1258</v>
      </c>
      <c r="C170" s="7" t="s">
        <v>533</v>
      </c>
      <c r="D170" s="64" t="s">
        <v>537</v>
      </c>
      <c r="E170" s="28" t="s">
        <v>2</v>
      </c>
      <c r="F170" s="78" t="s">
        <v>3</v>
      </c>
      <c r="G170" s="7" t="s">
        <v>1757</v>
      </c>
      <c r="H170" s="15" t="s">
        <v>4</v>
      </c>
      <c r="I170" s="15" t="s">
        <v>2511</v>
      </c>
      <c r="J170" s="17" t="s">
        <v>5</v>
      </c>
      <c r="K170" s="7" t="s">
        <v>542</v>
      </c>
      <c r="L170" s="7" t="s">
        <v>180</v>
      </c>
      <c r="M170" s="7" t="s">
        <v>1691</v>
      </c>
      <c r="N170" s="7" t="s">
        <v>211</v>
      </c>
      <c r="O170" s="64" t="s">
        <v>538</v>
      </c>
      <c r="P170" s="7"/>
      <c r="Q170" s="128"/>
    </row>
    <row r="171" spans="1:17" s="1" customFormat="1" ht="64.5">
      <c r="A171" s="89" t="s">
        <v>651</v>
      </c>
      <c r="B171" s="89" t="s">
        <v>1258</v>
      </c>
      <c r="C171" s="7" t="s">
        <v>531</v>
      </c>
      <c r="D171" s="64"/>
      <c r="E171" s="7" t="s">
        <v>1819</v>
      </c>
      <c r="F171" s="78" t="s">
        <v>1805</v>
      </c>
      <c r="G171" s="7" t="s">
        <v>1763</v>
      </c>
      <c r="H171" s="18" t="s">
        <v>2074</v>
      </c>
      <c r="I171" s="18" t="s">
        <v>2512</v>
      </c>
      <c r="J171" s="18" t="s">
        <v>551</v>
      </c>
      <c r="K171" s="7" t="s">
        <v>1205</v>
      </c>
      <c r="L171" s="7" t="s">
        <v>176</v>
      </c>
      <c r="M171" s="7" t="s">
        <v>180</v>
      </c>
      <c r="N171" s="7" t="s">
        <v>178</v>
      </c>
      <c r="O171" s="64" t="s">
        <v>197</v>
      </c>
      <c r="P171" s="7"/>
      <c r="Q171" s="128"/>
    </row>
    <row r="172" spans="1:17" s="1" customFormat="1" ht="39">
      <c r="A172" s="43" t="s">
        <v>652</v>
      </c>
      <c r="B172" s="43" t="s">
        <v>1258</v>
      </c>
      <c r="C172" s="44" t="s">
        <v>533</v>
      </c>
      <c r="D172" s="65"/>
      <c r="E172" s="44" t="s">
        <v>1332</v>
      </c>
      <c r="F172" s="79" t="s">
        <v>1333</v>
      </c>
      <c r="G172" s="44" t="s">
        <v>1763</v>
      </c>
      <c r="H172" s="49" t="s">
        <v>125</v>
      </c>
      <c r="I172" s="55" t="s">
        <v>2294</v>
      </c>
      <c r="J172" s="49"/>
      <c r="K172" s="44" t="s">
        <v>1695</v>
      </c>
      <c r="L172" s="44"/>
      <c r="M172" s="44"/>
      <c r="N172" s="44"/>
      <c r="O172" s="65"/>
      <c r="P172" s="44"/>
      <c r="Q172" s="128" t="s">
        <v>116</v>
      </c>
    </row>
    <row r="173" spans="1:17" s="1" customFormat="1" ht="64.5">
      <c r="A173" s="89" t="s">
        <v>654</v>
      </c>
      <c r="B173" s="89" t="s">
        <v>1258</v>
      </c>
      <c r="C173" s="7" t="s">
        <v>534</v>
      </c>
      <c r="D173" s="64" t="s">
        <v>1189</v>
      </c>
      <c r="E173" s="7" t="s">
        <v>1842</v>
      </c>
      <c r="F173" s="78" t="s">
        <v>1799</v>
      </c>
      <c r="G173" s="7" t="s">
        <v>1763</v>
      </c>
      <c r="H173" s="15" t="s">
        <v>2075</v>
      </c>
      <c r="I173" s="15" t="s">
        <v>2513</v>
      </c>
      <c r="J173" s="17" t="s">
        <v>2514</v>
      </c>
      <c r="K173" s="7" t="s">
        <v>1703</v>
      </c>
      <c r="L173" s="7" t="s">
        <v>171</v>
      </c>
      <c r="M173" s="7" t="s">
        <v>188</v>
      </c>
      <c r="N173" s="7" t="s">
        <v>1217</v>
      </c>
      <c r="O173" s="64" t="s">
        <v>174</v>
      </c>
      <c r="P173" s="7" t="s">
        <v>1185</v>
      </c>
      <c r="Q173" s="128"/>
    </row>
    <row r="174" spans="1:17" s="1" customFormat="1" ht="51.75">
      <c r="A174" s="89" t="s">
        <v>652</v>
      </c>
      <c r="B174" s="89" t="s">
        <v>1258</v>
      </c>
      <c r="C174" s="7" t="s">
        <v>531</v>
      </c>
      <c r="D174" s="64"/>
      <c r="E174" s="7" t="s">
        <v>1826</v>
      </c>
      <c r="F174" s="78" t="s">
        <v>776</v>
      </c>
      <c r="G174" s="7" t="s">
        <v>666</v>
      </c>
      <c r="H174" s="15" t="s">
        <v>2076</v>
      </c>
      <c r="I174" s="15" t="s">
        <v>2515</v>
      </c>
      <c r="J174" s="16"/>
      <c r="K174" s="7" t="s">
        <v>1192</v>
      </c>
      <c r="L174" s="7" t="s">
        <v>1197</v>
      </c>
      <c r="M174" s="7" t="s">
        <v>1697</v>
      </c>
      <c r="N174" s="7" t="s">
        <v>1217</v>
      </c>
      <c r="O174" s="64" t="s">
        <v>51</v>
      </c>
      <c r="P174" s="7" t="s">
        <v>1184</v>
      </c>
      <c r="Q174" s="128"/>
    </row>
    <row r="175" spans="1:17" ht="25.5">
      <c r="A175" s="89" t="s">
        <v>652</v>
      </c>
      <c r="B175" s="89" t="s">
        <v>525</v>
      </c>
      <c r="C175" s="7"/>
      <c r="D175" s="64"/>
      <c r="E175" s="7" t="s">
        <v>2296</v>
      </c>
      <c r="F175" s="78" t="s">
        <v>2295</v>
      </c>
      <c r="G175" s="7" t="s">
        <v>1463</v>
      </c>
      <c r="H175" s="10" t="s">
        <v>2077</v>
      </c>
      <c r="I175" s="10" t="s">
        <v>2297</v>
      </c>
      <c r="J175" s="10" t="s">
        <v>149</v>
      </c>
      <c r="K175" s="7" t="s">
        <v>1694</v>
      </c>
      <c r="L175" s="7" t="s">
        <v>1194</v>
      </c>
      <c r="M175" s="7" t="s">
        <v>1217</v>
      </c>
      <c r="N175" s="7" t="s">
        <v>169</v>
      </c>
      <c r="O175" s="64"/>
      <c r="P175" s="7"/>
      <c r="Q175" s="125"/>
    </row>
    <row r="176" spans="1:17" s="1" customFormat="1" ht="64.5">
      <c r="A176" s="89" t="s">
        <v>653</v>
      </c>
      <c r="B176" s="89" t="s">
        <v>527</v>
      </c>
      <c r="C176" s="7" t="s">
        <v>540</v>
      </c>
      <c r="D176" s="64" t="s">
        <v>531</v>
      </c>
      <c r="E176" s="29" t="s">
        <v>1261</v>
      </c>
      <c r="F176" s="80" t="s">
        <v>1260</v>
      </c>
      <c r="G176" s="26" t="s">
        <v>1117</v>
      </c>
      <c r="H176" s="18" t="s">
        <v>2298</v>
      </c>
      <c r="I176" s="18" t="s">
        <v>2299</v>
      </c>
      <c r="J176" s="18"/>
      <c r="K176" s="7" t="s">
        <v>1690</v>
      </c>
      <c r="L176" s="7"/>
      <c r="M176" s="7"/>
      <c r="N176" s="7"/>
      <c r="O176" s="64"/>
      <c r="P176" s="7"/>
      <c r="Q176" s="128"/>
    </row>
    <row r="177" spans="1:17" s="1" customFormat="1" ht="39">
      <c r="A177" s="89" t="s">
        <v>654</v>
      </c>
      <c r="B177" s="89" t="s">
        <v>527</v>
      </c>
      <c r="C177" s="7" t="s">
        <v>540</v>
      </c>
      <c r="D177" s="64" t="s">
        <v>531</v>
      </c>
      <c r="E177" s="29" t="s">
        <v>1261</v>
      </c>
      <c r="F177" s="80" t="s">
        <v>1464</v>
      </c>
      <c r="G177" s="26" t="s">
        <v>1117</v>
      </c>
      <c r="H177" s="18" t="s">
        <v>2300</v>
      </c>
      <c r="I177" s="18" t="s">
        <v>2301</v>
      </c>
      <c r="J177" s="18"/>
      <c r="K177" s="7" t="s">
        <v>1690</v>
      </c>
      <c r="L177" s="7" t="s">
        <v>1209</v>
      </c>
      <c r="M177" s="7" t="s">
        <v>188</v>
      </c>
      <c r="N177" s="7" t="s">
        <v>169</v>
      </c>
      <c r="O177" s="64" t="s">
        <v>1730</v>
      </c>
      <c r="P177" s="7" t="s">
        <v>1184</v>
      </c>
      <c r="Q177" s="128"/>
    </row>
    <row r="178" spans="1:17" ht="64.5">
      <c r="A178" s="43" t="s">
        <v>651</v>
      </c>
      <c r="B178" s="43" t="s">
        <v>1258</v>
      </c>
      <c r="C178" s="44"/>
      <c r="D178" s="65"/>
      <c r="E178" s="44" t="s">
        <v>1334</v>
      </c>
      <c r="F178" s="79" t="s">
        <v>126</v>
      </c>
      <c r="G178" s="44" t="s">
        <v>1123</v>
      </c>
      <c r="H178" s="49" t="s">
        <v>2302</v>
      </c>
      <c r="I178" s="49" t="s">
        <v>2516</v>
      </c>
      <c r="J178" s="44"/>
      <c r="K178" s="44" t="s">
        <v>1700</v>
      </c>
      <c r="L178" s="44" t="s">
        <v>170</v>
      </c>
      <c r="M178" s="44" t="s">
        <v>183</v>
      </c>
      <c r="N178" s="44" t="s">
        <v>1208</v>
      </c>
      <c r="O178" s="65"/>
      <c r="P178" s="44" t="s">
        <v>1185</v>
      </c>
      <c r="Q178" s="126" t="s">
        <v>116</v>
      </c>
    </row>
    <row r="179" spans="1:17" s="2" customFormat="1" ht="64.5">
      <c r="A179" s="89" t="s">
        <v>653</v>
      </c>
      <c r="B179" s="89" t="s">
        <v>526</v>
      </c>
      <c r="C179" s="7" t="s">
        <v>540</v>
      </c>
      <c r="D179" s="64"/>
      <c r="E179" s="7" t="s">
        <v>1506</v>
      </c>
      <c r="F179" s="78" t="s">
        <v>495</v>
      </c>
      <c r="G179" s="7" t="s">
        <v>670</v>
      </c>
      <c r="H179" s="15" t="s">
        <v>2571</v>
      </c>
      <c r="I179" s="15" t="s">
        <v>2517</v>
      </c>
      <c r="J179" s="17" t="s">
        <v>408</v>
      </c>
      <c r="K179" s="7" t="s">
        <v>498</v>
      </c>
      <c r="L179" s="7" t="s">
        <v>1703</v>
      </c>
      <c r="M179" s="7" t="s">
        <v>212</v>
      </c>
      <c r="N179" s="7"/>
      <c r="O179" s="90"/>
      <c r="P179" s="7"/>
      <c r="Q179" s="129"/>
    </row>
    <row r="180" spans="1:17" s="1" customFormat="1" ht="12.75">
      <c r="A180" s="89" t="s">
        <v>652</v>
      </c>
      <c r="B180" s="89" t="s">
        <v>526</v>
      </c>
      <c r="C180" s="7"/>
      <c r="D180" s="64"/>
      <c r="E180" s="7" t="s">
        <v>1506</v>
      </c>
      <c r="F180" s="78" t="s">
        <v>1493</v>
      </c>
      <c r="G180" s="7" t="s">
        <v>1548</v>
      </c>
      <c r="H180" s="18" t="s">
        <v>2078</v>
      </c>
      <c r="I180" s="18" t="s">
        <v>2518</v>
      </c>
      <c r="J180" s="18"/>
      <c r="K180" s="7" t="s">
        <v>1703</v>
      </c>
      <c r="L180" s="7" t="s">
        <v>498</v>
      </c>
      <c r="M180" s="7"/>
      <c r="N180" s="7"/>
      <c r="O180" s="64"/>
      <c r="P180" s="7"/>
      <c r="Q180" s="128"/>
    </row>
    <row r="181" spans="1:17" s="1" customFormat="1" ht="12.75">
      <c r="A181" s="89" t="s">
        <v>651</v>
      </c>
      <c r="B181" s="89" t="s">
        <v>1258</v>
      </c>
      <c r="C181" s="7" t="s">
        <v>531</v>
      </c>
      <c r="D181" s="64"/>
      <c r="E181" s="7" t="s">
        <v>1506</v>
      </c>
      <c r="F181" s="78" t="s">
        <v>1646</v>
      </c>
      <c r="G181" s="7" t="s">
        <v>1763</v>
      </c>
      <c r="H181" s="18" t="s">
        <v>2079</v>
      </c>
      <c r="I181" s="18" t="s">
        <v>2519</v>
      </c>
      <c r="J181" s="18"/>
      <c r="K181" s="7" t="s">
        <v>1700</v>
      </c>
      <c r="L181" s="7" t="s">
        <v>1693</v>
      </c>
      <c r="M181" s="7" t="s">
        <v>1685</v>
      </c>
      <c r="N181" s="7" t="s">
        <v>1197</v>
      </c>
      <c r="O181" s="64" t="s">
        <v>1647</v>
      </c>
      <c r="P181" s="7"/>
      <c r="Q181" s="128"/>
    </row>
    <row r="182" spans="1:17" ht="51.75">
      <c r="A182" s="89" t="s">
        <v>651</v>
      </c>
      <c r="B182" s="89" t="s">
        <v>1258</v>
      </c>
      <c r="C182" s="7" t="s">
        <v>529</v>
      </c>
      <c r="D182" s="64" t="s">
        <v>536</v>
      </c>
      <c r="E182" s="7" t="s">
        <v>1506</v>
      </c>
      <c r="F182" s="78" t="s">
        <v>822</v>
      </c>
      <c r="G182" s="7" t="s">
        <v>1548</v>
      </c>
      <c r="H182" s="7" t="s">
        <v>2080</v>
      </c>
      <c r="I182" s="7" t="s">
        <v>2520</v>
      </c>
      <c r="J182" s="10" t="s">
        <v>2521</v>
      </c>
      <c r="K182" s="7" t="s">
        <v>1700</v>
      </c>
      <c r="L182" s="7" t="s">
        <v>1217</v>
      </c>
      <c r="M182" s="7" t="s">
        <v>185</v>
      </c>
      <c r="N182" s="7" t="s">
        <v>1689</v>
      </c>
      <c r="O182" s="64" t="s">
        <v>823</v>
      </c>
      <c r="P182" s="7"/>
      <c r="Q182" s="125"/>
    </row>
    <row r="183" spans="1:17" s="1" customFormat="1" ht="51.75">
      <c r="A183" s="89" t="s">
        <v>653</v>
      </c>
      <c r="B183" s="89" t="s">
        <v>1258</v>
      </c>
      <c r="C183" s="7" t="s">
        <v>540</v>
      </c>
      <c r="D183" s="64" t="s">
        <v>531</v>
      </c>
      <c r="E183" s="28" t="s">
        <v>95</v>
      </c>
      <c r="F183" s="78" t="s">
        <v>96</v>
      </c>
      <c r="G183" s="7" t="s">
        <v>1758</v>
      </c>
      <c r="H183" s="7" t="s">
        <v>97</v>
      </c>
      <c r="I183" s="21" t="s">
        <v>98</v>
      </c>
      <c r="J183" s="14"/>
      <c r="K183" s="7" t="s">
        <v>1700</v>
      </c>
      <c r="L183" s="7" t="s">
        <v>175</v>
      </c>
      <c r="M183" s="7" t="s">
        <v>1208</v>
      </c>
      <c r="N183" s="7" t="s">
        <v>99</v>
      </c>
      <c r="O183" s="64"/>
      <c r="P183" s="25"/>
      <c r="Q183" s="128"/>
    </row>
    <row r="184" spans="1:17" s="1" customFormat="1" ht="51.75">
      <c r="A184" s="89" t="s">
        <v>653</v>
      </c>
      <c r="B184" s="89" t="s">
        <v>525</v>
      </c>
      <c r="C184" s="25"/>
      <c r="D184" s="67"/>
      <c r="E184" s="28" t="s">
        <v>686</v>
      </c>
      <c r="F184" s="78" t="s">
        <v>687</v>
      </c>
      <c r="G184" s="7" t="s">
        <v>688</v>
      </c>
      <c r="H184" s="7" t="s">
        <v>2572</v>
      </c>
      <c r="I184" s="10" t="s">
        <v>2573</v>
      </c>
      <c r="J184" s="10"/>
      <c r="K184" s="7" t="s">
        <v>1694</v>
      </c>
      <c r="L184" s="7" t="s">
        <v>181</v>
      </c>
      <c r="M184" s="7" t="s">
        <v>498</v>
      </c>
      <c r="N184" s="7" t="s">
        <v>171</v>
      </c>
      <c r="O184" s="67"/>
      <c r="P184" s="25"/>
      <c r="Q184" s="128"/>
    </row>
    <row r="185" spans="1:17" s="1" customFormat="1" ht="103.5">
      <c r="A185" s="89" t="s">
        <v>1743</v>
      </c>
      <c r="B185" s="89" t="s">
        <v>1258</v>
      </c>
      <c r="C185" s="7" t="s">
        <v>536</v>
      </c>
      <c r="D185" s="64"/>
      <c r="E185" s="7" t="s">
        <v>1525</v>
      </c>
      <c r="F185" s="78" t="s">
        <v>899</v>
      </c>
      <c r="G185" s="7" t="s">
        <v>1757</v>
      </c>
      <c r="H185" s="15" t="s">
        <v>2081</v>
      </c>
      <c r="I185" s="15" t="s">
        <v>2522</v>
      </c>
      <c r="J185" s="17" t="s">
        <v>70</v>
      </c>
      <c r="K185" s="7" t="s">
        <v>1685</v>
      </c>
      <c r="L185" s="7" t="s">
        <v>184</v>
      </c>
      <c r="M185" s="7" t="s">
        <v>182</v>
      </c>
      <c r="N185" s="7" t="s">
        <v>1694</v>
      </c>
      <c r="O185" s="64" t="s">
        <v>1201</v>
      </c>
      <c r="P185" s="7" t="s">
        <v>1185</v>
      </c>
      <c r="Q185" s="128"/>
    </row>
    <row r="186" spans="1:17" s="1" customFormat="1" ht="39">
      <c r="A186" s="89" t="s">
        <v>1743</v>
      </c>
      <c r="B186" s="89" t="s">
        <v>1258</v>
      </c>
      <c r="C186" s="7" t="s">
        <v>533</v>
      </c>
      <c r="D186" s="7"/>
      <c r="E186" s="7" t="s">
        <v>1075</v>
      </c>
      <c r="F186" s="7" t="s">
        <v>1076</v>
      </c>
      <c r="G186" s="7" t="s">
        <v>1763</v>
      </c>
      <c r="H186" s="7" t="s">
        <v>2082</v>
      </c>
      <c r="I186" s="7" t="s">
        <v>2523</v>
      </c>
      <c r="J186" s="10"/>
      <c r="K186" s="7" t="s">
        <v>1700</v>
      </c>
      <c r="L186" s="7" t="s">
        <v>1208</v>
      </c>
      <c r="M186" s="7" t="s">
        <v>2713</v>
      </c>
      <c r="N186" s="7" t="s">
        <v>1194</v>
      </c>
      <c r="O186" s="7" t="s">
        <v>892</v>
      </c>
      <c r="P186" s="7"/>
      <c r="Q186" s="128"/>
    </row>
    <row r="187" spans="1:17" s="1" customFormat="1" ht="64.5">
      <c r="A187" s="89" t="s">
        <v>651</v>
      </c>
      <c r="B187" s="89" t="s">
        <v>1258</v>
      </c>
      <c r="C187" s="7" t="s">
        <v>530</v>
      </c>
      <c r="D187" s="64"/>
      <c r="E187" s="28" t="s">
        <v>1513</v>
      </c>
      <c r="F187" s="78" t="s">
        <v>1750</v>
      </c>
      <c r="G187" s="7" t="s">
        <v>850</v>
      </c>
      <c r="H187" s="15" t="s">
        <v>2083</v>
      </c>
      <c r="I187" s="15" t="s">
        <v>2524</v>
      </c>
      <c r="J187" s="16"/>
      <c r="K187" s="7" t="s">
        <v>544</v>
      </c>
      <c r="L187" s="7" t="s">
        <v>1191</v>
      </c>
      <c r="M187" s="7" t="s">
        <v>184</v>
      </c>
      <c r="N187" s="7" t="s">
        <v>244</v>
      </c>
      <c r="O187" s="76"/>
      <c r="P187" s="26"/>
      <c r="Q187" s="128"/>
    </row>
    <row r="188" spans="1:17" s="1" customFormat="1" ht="39">
      <c r="A188" s="89" t="s">
        <v>1743</v>
      </c>
      <c r="B188" s="89" t="s">
        <v>1258</v>
      </c>
      <c r="C188" s="7" t="s">
        <v>533</v>
      </c>
      <c r="D188" s="64" t="s">
        <v>536</v>
      </c>
      <c r="E188" s="28" t="s">
        <v>1513</v>
      </c>
      <c r="F188" s="78" t="s">
        <v>1719</v>
      </c>
      <c r="G188" s="7" t="s">
        <v>640</v>
      </c>
      <c r="H188" s="18" t="s">
        <v>2574</v>
      </c>
      <c r="I188" s="18"/>
      <c r="J188" s="18"/>
      <c r="K188" s="7" t="s">
        <v>1692</v>
      </c>
      <c r="L188" s="7" t="s">
        <v>1198</v>
      </c>
      <c r="M188" s="7" t="s">
        <v>183</v>
      </c>
      <c r="N188" s="7"/>
      <c r="O188" s="64"/>
      <c r="P188" s="7"/>
      <c r="Q188" s="128"/>
    </row>
    <row r="189" spans="1:17" s="1" customFormat="1" ht="25.5">
      <c r="A189" s="89" t="s">
        <v>1743</v>
      </c>
      <c r="B189" s="89" t="s">
        <v>1258</v>
      </c>
      <c r="C189" s="7" t="s">
        <v>1189</v>
      </c>
      <c r="D189" s="64"/>
      <c r="E189" s="28" t="s">
        <v>1513</v>
      </c>
      <c r="F189" s="78" t="s">
        <v>1720</v>
      </c>
      <c r="G189" s="7" t="s">
        <v>640</v>
      </c>
      <c r="H189" s="18" t="s">
        <v>2112</v>
      </c>
      <c r="I189" s="18" t="s">
        <v>2525</v>
      </c>
      <c r="J189" s="18"/>
      <c r="K189" s="7" t="s">
        <v>1644</v>
      </c>
      <c r="L189" s="7" t="s">
        <v>176</v>
      </c>
      <c r="M189" s="7" t="s">
        <v>1703</v>
      </c>
      <c r="N189" s="7"/>
      <c r="O189" s="64"/>
      <c r="P189" s="7"/>
      <c r="Q189" s="128"/>
    </row>
    <row r="190" spans="1:17" ht="25.5">
      <c r="A190" s="89" t="s">
        <v>652</v>
      </c>
      <c r="B190" s="89" t="s">
        <v>525</v>
      </c>
      <c r="C190" s="7"/>
      <c r="D190" s="64"/>
      <c r="E190" s="28" t="s">
        <v>145</v>
      </c>
      <c r="F190" s="78" t="s">
        <v>146</v>
      </c>
      <c r="G190" s="7" t="s">
        <v>1660</v>
      </c>
      <c r="H190" s="10" t="s">
        <v>2113</v>
      </c>
      <c r="I190" s="10" t="s">
        <v>147</v>
      </c>
      <c r="J190" s="10"/>
      <c r="K190" s="7" t="s">
        <v>1700</v>
      </c>
      <c r="L190" s="7" t="s">
        <v>1212</v>
      </c>
      <c r="M190" s="7" t="s">
        <v>1207</v>
      </c>
      <c r="N190" s="7" t="s">
        <v>1701</v>
      </c>
      <c r="O190" s="64"/>
      <c r="P190" s="7"/>
      <c r="Q190" s="125"/>
    </row>
    <row r="191" spans="1:17" s="1" customFormat="1" ht="51.75">
      <c r="A191" s="89" t="s">
        <v>652</v>
      </c>
      <c r="B191" s="89" t="s">
        <v>527</v>
      </c>
      <c r="C191" s="7" t="s">
        <v>539</v>
      </c>
      <c r="D191" s="64" t="s">
        <v>530</v>
      </c>
      <c r="E191" s="28" t="s">
        <v>1267</v>
      </c>
      <c r="F191" s="78" t="s">
        <v>790</v>
      </c>
      <c r="G191" s="7" t="s">
        <v>1763</v>
      </c>
      <c r="H191" s="18" t="s">
        <v>2575</v>
      </c>
      <c r="I191" s="18" t="s">
        <v>2526</v>
      </c>
      <c r="J191" s="18"/>
      <c r="K191" s="7" t="s">
        <v>1683</v>
      </c>
      <c r="L191" s="7" t="s">
        <v>1208</v>
      </c>
      <c r="M191" s="7" t="s">
        <v>229</v>
      </c>
      <c r="N191" s="7"/>
      <c r="O191" s="64"/>
      <c r="P191" s="7" t="s">
        <v>1185</v>
      </c>
      <c r="Q191" s="128"/>
    </row>
    <row r="192" spans="1:17" s="1" customFormat="1" ht="64.5">
      <c r="A192" s="89" t="s">
        <v>653</v>
      </c>
      <c r="B192" s="89" t="s">
        <v>525</v>
      </c>
      <c r="C192" s="7"/>
      <c r="D192" s="64"/>
      <c r="E192" s="7" t="s">
        <v>285</v>
      </c>
      <c r="F192" s="78" t="s">
        <v>661</v>
      </c>
      <c r="G192" s="7" t="s">
        <v>263</v>
      </c>
      <c r="H192" s="15" t="s">
        <v>2569</v>
      </c>
      <c r="I192" s="15" t="s">
        <v>2743</v>
      </c>
      <c r="J192" s="17" t="s">
        <v>2744</v>
      </c>
      <c r="K192" s="7" t="s">
        <v>1701</v>
      </c>
      <c r="L192" s="7" t="s">
        <v>176</v>
      </c>
      <c r="M192" s="7" t="s">
        <v>1218</v>
      </c>
      <c r="N192" s="7" t="s">
        <v>1216</v>
      </c>
      <c r="O192" s="64" t="s">
        <v>48</v>
      </c>
      <c r="P192" s="7"/>
      <c r="Q192" s="128"/>
    </row>
    <row r="193" spans="1:17" s="1" customFormat="1" ht="39">
      <c r="A193" s="43" t="s">
        <v>654</v>
      </c>
      <c r="B193" s="43" t="s">
        <v>525</v>
      </c>
      <c r="C193" s="44"/>
      <c r="D193" s="65"/>
      <c r="E193" s="7" t="s">
        <v>285</v>
      </c>
      <c r="F193" s="78" t="s">
        <v>1335</v>
      </c>
      <c r="G193" s="44" t="s">
        <v>263</v>
      </c>
      <c r="H193" s="7" t="s">
        <v>986</v>
      </c>
      <c r="I193" s="7" t="s">
        <v>1295</v>
      </c>
      <c r="J193" s="7" t="s">
        <v>1987</v>
      </c>
      <c r="K193" s="44" t="s">
        <v>1696</v>
      </c>
      <c r="L193" s="44" t="s">
        <v>1207</v>
      </c>
      <c r="M193" s="44" t="s">
        <v>1685</v>
      </c>
      <c r="N193" s="44" t="s">
        <v>184</v>
      </c>
      <c r="O193" s="65" t="s">
        <v>1700</v>
      </c>
      <c r="P193" s="44"/>
      <c r="Q193" s="128" t="s">
        <v>116</v>
      </c>
    </row>
    <row r="194" spans="1:17" s="1" customFormat="1" ht="51.75">
      <c r="A194" s="89" t="s">
        <v>653</v>
      </c>
      <c r="B194" s="89" t="s">
        <v>1258</v>
      </c>
      <c r="C194" s="7" t="s">
        <v>531</v>
      </c>
      <c r="D194" s="64"/>
      <c r="E194" s="7" t="s">
        <v>1713</v>
      </c>
      <c r="F194" s="78" t="s">
        <v>1762</v>
      </c>
      <c r="G194" s="7" t="s">
        <v>1761</v>
      </c>
      <c r="H194" s="15" t="s">
        <v>2114</v>
      </c>
      <c r="I194" s="15" t="s">
        <v>2745</v>
      </c>
      <c r="J194" s="18"/>
      <c r="K194" s="7" t="s">
        <v>1693</v>
      </c>
      <c r="L194" s="7" t="s">
        <v>1217</v>
      </c>
      <c r="M194" s="7" t="s">
        <v>1703</v>
      </c>
      <c r="N194" s="7" t="s">
        <v>206</v>
      </c>
      <c r="O194" s="90"/>
      <c r="P194" s="7" t="s">
        <v>1184</v>
      </c>
      <c r="Q194" s="128"/>
    </row>
    <row r="195" spans="1:17" s="1" customFormat="1" ht="51.75">
      <c r="A195" s="89" t="s">
        <v>651</v>
      </c>
      <c r="B195" s="89" t="s">
        <v>1258</v>
      </c>
      <c r="C195" s="7" t="s">
        <v>530</v>
      </c>
      <c r="D195" s="64" t="s">
        <v>540</v>
      </c>
      <c r="E195" s="7" t="s">
        <v>319</v>
      </c>
      <c r="F195" s="78" t="s">
        <v>847</v>
      </c>
      <c r="G195" s="7" t="s">
        <v>850</v>
      </c>
      <c r="H195" s="15" t="s">
        <v>2115</v>
      </c>
      <c r="I195" s="15" t="s">
        <v>2746</v>
      </c>
      <c r="J195" s="17" t="s">
        <v>727</v>
      </c>
      <c r="K195" s="7" t="s">
        <v>498</v>
      </c>
      <c r="L195" s="7" t="s">
        <v>56</v>
      </c>
      <c r="M195" s="7" t="s">
        <v>57</v>
      </c>
      <c r="N195" s="7"/>
      <c r="O195" s="76"/>
      <c r="P195" s="7" t="s">
        <v>1185</v>
      </c>
      <c r="Q195" s="128"/>
    </row>
    <row r="196" spans="1:17" s="1" customFormat="1" ht="25.5">
      <c r="A196" s="43" t="s">
        <v>653</v>
      </c>
      <c r="B196" s="43" t="s">
        <v>793</v>
      </c>
      <c r="C196" s="44"/>
      <c r="D196" s="65"/>
      <c r="E196" s="44" t="s">
        <v>1336</v>
      </c>
      <c r="F196" s="79" t="s">
        <v>1337</v>
      </c>
      <c r="G196" s="44" t="s">
        <v>263</v>
      </c>
      <c r="H196" s="44" t="s">
        <v>2570</v>
      </c>
      <c r="I196" s="49" t="s">
        <v>2600</v>
      </c>
      <c r="J196" s="44"/>
      <c r="K196" s="44"/>
      <c r="L196" s="44" t="s">
        <v>188</v>
      </c>
      <c r="M196" s="44"/>
      <c r="N196" s="44"/>
      <c r="O196" s="65" t="s">
        <v>1998</v>
      </c>
      <c r="P196" s="44"/>
      <c r="Q196" s="128" t="s">
        <v>116</v>
      </c>
    </row>
    <row r="197" spans="1:17" s="2" customFormat="1" ht="64.5">
      <c r="A197" s="89" t="s">
        <v>485</v>
      </c>
      <c r="B197" s="89" t="s">
        <v>793</v>
      </c>
      <c r="C197" s="7" t="s">
        <v>534</v>
      </c>
      <c r="D197" s="64"/>
      <c r="E197" s="7" t="s">
        <v>816</v>
      </c>
      <c r="F197" s="78" t="s">
        <v>27</v>
      </c>
      <c r="G197" s="7" t="s">
        <v>621</v>
      </c>
      <c r="H197" s="7" t="s">
        <v>35</v>
      </c>
      <c r="I197" s="7" t="s">
        <v>37</v>
      </c>
      <c r="J197" s="10"/>
      <c r="K197" s="7" t="s">
        <v>1692</v>
      </c>
      <c r="L197" s="7" t="s">
        <v>1217</v>
      </c>
      <c r="M197" s="7" t="s">
        <v>1694</v>
      </c>
      <c r="N197" s="7" t="s">
        <v>180</v>
      </c>
      <c r="O197" s="64" t="s">
        <v>1215</v>
      </c>
      <c r="P197" s="7"/>
      <c r="Q197" s="129"/>
    </row>
    <row r="198" spans="1:17" ht="39">
      <c r="A198" s="97" t="s">
        <v>653</v>
      </c>
      <c r="B198" s="97" t="s">
        <v>793</v>
      </c>
      <c r="C198" s="26"/>
      <c r="D198" s="66"/>
      <c r="E198" s="29" t="s">
        <v>405</v>
      </c>
      <c r="F198" s="80" t="s">
        <v>28</v>
      </c>
      <c r="G198" s="7" t="s">
        <v>621</v>
      </c>
      <c r="H198" s="17" t="s">
        <v>2116</v>
      </c>
      <c r="I198" s="17" t="s">
        <v>2747</v>
      </c>
      <c r="J198" s="16"/>
      <c r="K198" s="29" t="s">
        <v>541</v>
      </c>
      <c r="L198" s="29" t="s">
        <v>172</v>
      </c>
      <c r="M198" s="26"/>
      <c r="N198" s="26"/>
      <c r="O198" s="66"/>
      <c r="P198" s="26"/>
      <c r="Q198" s="125"/>
    </row>
    <row r="199" spans="1:17" s="1" customFormat="1" ht="25.5">
      <c r="A199" s="89" t="s">
        <v>653</v>
      </c>
      <c r="B199" s="89" t="s">
        <v>793</v>
      </c>
      <c r="C199" s="7" t="s">
        <v>1186</v>
      </c>
      <c r="D199" s="64"/>
      <c r="E199" s="7" t="s">
        <v>447</v>
      </c>
      <c r="F199" s="78" t="s">
        <v>448</v>
      </c>
      <c r="G199" s="7" t="s">
        <v>1249</v>
      </c>
      <c r="H199" s="10" t="s">
        <v>449</v>
      </c>
      <c r="I199" s="10" t="s">
        <v>450</v>
      </c>
      <c r="J199" s="10" t="s">
        <v>451</v>
      </c>
      <c r="K199" s="7" t="s">
        <v>1694</v>
      </c>
      <c r="L199" s="7" t="s">
        <v>1208</v>
      </c>
      <c r="M199" s="7" t="s">
        <v>178</v>
      </c>
      <c r="N199" s="7" t="s">
        <v>1217</v>
      </c>
      <c r="O199" s="64"/>
      <c r="P199" s="7"/>
      <c r="Q199" s="128"/>
    </row>
    <row r="200" spans="1:17" ht="51.75">
      <c r="A200" s="89" t="s">
        <v>653</v>
      </c>
      <c r="B200" s="89" t="s">
        <v>527</v>
      </c>
      <c r="C200" s="7" t="s">
        <v>540</v>
      </c>
      <c r="D200" s="64" t="s">
        <v>1186</v>
      </c>
      <c r="E200" s="24" t="s">
        <v>1223</v>
      </c>
      <c r="F200" s="80" t="s">
        <v>1756</v>
      </c>
      <c r="G200" s="23" t="s">
        <v>1255</v>
      </c>
      <c r="H200" s="18" t="s">
        <v>2117</v>
      </c>
      <c r="I200" s="18" t="s">
        <v>2748</v>
      </c>
      <c r="J200" s="18"/>
      <c r="K200" s="7" t="s">
        <v>1193</v>
      </c>
      <c r="L200" s="7" t="s">
        <v>1700</v>
      </c>
      <c r="M200" s="7" t="s">
        <v>1216</v>
      </c>
      <c r="N200" s="7" t="s">
        <v>167</v>
      </c>
      <c r="O200" s="64"/>
      <c r="P200" s="7" t="s">
        <v>1184</v>
      </c>
      <c r="Q200" s="125"/>
    </row>
    <row r="201" spans="1:17" s="2" customFormat="1" ht="39">
      <c r="A201" s="89" t="s">
        <v>652</v>
      </c>
      <c r="B201" s="89" t="s">
        <v>1258</v>
      </c>
      <c r="C201" s="7" t="s">
        <v>221</v>
      </c>
      <c r="D201" s="64"/>
      <c r="E201" s="7" t="s">
        <v>931</v>
      </c>
      <c r="F201" s="78" t="s">
        <v>932</v>
      </c>
      <c r="G201" s="7" t="s">
        <v>1556</v>
      </c>
      <c r="H201" s="7" t="s">
        <v>44</v>
      </c>
      <c r="I201" s="7" t="s">
        <v>933</v>
      </c>
      <c r="J201" s="17" t="s">
        <v>934</v>
      </c>
      <c r="K201" s="7" t="s">
        <v>1198</v>
      </c>
      <c r="L201" s="7" t="s">
        <v>1703</v>
      </c>
      <c r="M201" s="7" t="s">
        <v>187</v>
      </c>
      <c r="N201" s="7" t="s">
        <v>1217</v>
      </c>
      <c r="O201" s="64" t="s">
        <v>1197</v>
      </c>
      <c r="P201" s="7"/>
      <c r="Q201" s="129"/>
    </row>
    <row r="202" spans="1:17" ht="39">
      <c r="A202" s="93" t="s">
        <v>651</v>
      </c>
      <c r="B202" s="93" t="s">
        <v>1258</v>
      </c>
      <c r="C202" s="29" t="s">
        <v>531</v>
      </c>
      <c r="D202" s="68" t="s">
        <v>536</v>
      </c>
      <c r="E202" s="29" t="s">
        <v>721</v>
      </c>
      <c r="F202" s="80" t="s">
        <v>644</v>
      </c>
      <c r="G202" s="26" t="s">
        <v>1250</v>
      </c>
      <c r="H202" s="17" t="s">
        <v>2118</v>
      </c>
      <c r="I202" s="17" t="s">
        <v>2749</v>
      </c>
      <c r="J202" s="16"/>
      <c r="K202" s="26" t="s">
        <v>1198</v>
      </c>
      <c r="L202" s="26" t="s">
        <v>1700</v>
      </c>
      <c r="M202" s="26" t="s">
        <v>1692</v>
      </c>
      <c r="N202" s="26" t="s">
        <v>1207</v>
      </c>
      <c r="O202" s="66" t="s">
        <v>1701</v>
      </c>
      <c r="P202" s="26" t="s">
        <v>1185</v>
      </c>
      <c r="Q202" s="125"/>
    </row>
    <row r="203" spans="1:17" ht="39">
      <c r="A203" s="89" t="s">
        <v>654</v>
      </c>
      <c r="B203" s="89" t="s">
        <v>1258</v>
      </c>
      <c r="C203" s="7" t="s">
        <v>536</v>
      </c>
      <c r="D203" s="64" t="s">
        <v>1186</v>
      </c>
      <c r="E203" s="28" t="s">
        <v>740</v>
      </c>
      <c r="F203" s="78" t="s">
        <v>624</v>
      </c>
      <c r="G203" s="26" t="s">
        <v>1129</v>
      </c>
      <c r="H203" s="7" t="s">
        <v>625</v>
      </c>
      <c r="I203" s="7" t="s">
        <v>626</v>
      </c>
      <c r="J203" s="18" t="s">
        <v>627</v>
      </c>
      <c r="K203" s="7" t="s">
        <v>1692</v>
      </c>
      <c r="L203" s="7" t="s">
        <v>1215</v>
      </c>
      <c r="M203" s="7" t="s">
        <v>1693</v>
      </c>
      <c r="N203" s="7" t="s">
        <v>1217</v>
      </c>
      <c r="O203" s="64" t="s">
        <v>1205</v>
      </c>
      <c r="P203" s="7"/>
      <c r="Q203" s="125"/>
    </row>
    <row r="204" spans="1:17" ht="78">
      <c r="A204" s="89" t="s">
        <v>651</v>
      </c>
      <c r="B204" s="89" t="s">
        <v>1258</v>
      </c>
      <c r="C204" s="7" t="s">
        <v>1186</v>
      </c>
      <c r="D204" s="64" t="s">
        <v>533</v>
      </c>
      <c r="E204" s="7" t="s">
        <v>740</v>
      </c>
      <c r="F204" s="78" t="s">
        <v>1049</v>
      </c>
      <c r="G204" s="7" t="s">
        <v>1129</v>
      </c>
      <c r="H204" s="7" t="s">
        <v>1050</v>
      </c>
      <c r="I204" s="7" t="s">
        <v>1051</v>
      </c>
      <c r="J204" s="101"/>
      <c r="K204" s="7" t="s">
        <v>1692</v>
      </c>
      <c r="L204" s="7" t="s">
        <v>2713</v>
      </c>
      <c r="M204" s="7" t="s">
        <v>179</v>
      </c>
      <c r="N204" s="7" t="s">
        <v>1217</v>
      </c>
      <c r="O204" s="64" t="s">
        <v>1052</v>
      </c>
      <c r="P204" s="7"/>
      <c r="Q204" s="125"/>
    </row>
    <row r="205" spans="1:17" ht="51.75">
      <c r="A205" s="89" t="s">
        <v>651</v>
      </c>
      <c r="B205" s="89" t="s">
        <v>1258</v>
      </c>
      <c r="C205" s="7" t="s">
        <v>1186</v>
      </c>
      <c r="D205" s="64" t="s">
        <v>538</v>
      </c>
      <c r="E205" s="28" t="s">
        <v>740</v>
      </c>
      <c r="F205" s="78" t="s">
        <v>127</v>
      </c>
      <c r="G205" s="7" t="s">
        <v>1129</v>
      </c>
      <c r="H205" s="15" t="s">
        <v>2119</v>
      </c>
      <c r="I205" s="15" t="s">
        <v>2750</v>
      </c>
      <c r="J205" s="17" t="s">
        <v>2601</v>
      </c>
      <c r="K205" s="7" t="s">
        <v>1692</v>
      </c>
      <c r="L205" s="7" t="s">
        <v>1205</v>
      </c>
      <c r="M205" s="7" t="s">
        <v>1694</v>
      </c>
      <c r="N205" s="7" t="s">
        <v>1696</v>
      </c>
      <c r="O205" s="64" t="s">
        <v>226</v>
      </c>
      <c r="P205" s="7" t="s">
        <v>1184</v>
      </c>
      <c r="Q205" s="125"/>
    </row>
    <row r="206" spans="1:17" s="1" customFormat="1" ht="64.5">
      <c r="A206" s="43" t="s">
        <v>652</v>
      </c>
      <c r="B206" s="43" t="s">
        <v>1258</v>
      </c>
      <c r="C206" s="44" t="s">
        <v>531</v>
      </c>
      <c r="D206" s="65" t="s">
        <v>497</v>
      </c>
      <c r="E206" s="7" t="s">
        <v>1338</v>
      </c>
      <c r="F206" s="78" t="s">
        <v>1339</v>
      </c>
      <c r="G206" s="44" t="s">
        <v>1246</v>
      </c>
      <c r="H206" s="102" t="s">
        <v>2604</v>
      </c>
      <c r="I206" s="29" t="s">
        <v>2605</v>
      </c>
      <c r="J206" s="44"/>
      <c r="K206" s="44" t="s">
        <v>1700</v>
      </c>
      <c r="L206" s="44" t="s">
        <v>1194</v>
      </c>
      <c r="M206" s="44" t="s">
        <v>1217</v>
      </c>
      <c r="N206" s="44" t="s">
        <v>1198</v>
      </c>
      <c r="O206" s="65" t="s">
        <v>1999</v>
      </c>
      <c r="P206" s="44" t="s">
        <v>1185</v>
      </c>
      <c r="Q206" s="128" t="s">
        <v>116</v>
      </c>
    </row>
    <row r="207" spans="1:17" s="1" customFormat="1" ht="39">
      <c r="A207" s="89" t="s">
        <v>651</v>
      </c>
      <c r="B207" s="89" t="s">
        <v>525</v>
      </c>
      <c r="C207" s="7" t="s">
        <v>539</v>
      </c>
      <c r="D207" s="64"/>
      <c r="E207" s="7" t="s">
        <v>1674</v>
      </c>
      <c r="F207" s="78" t="s">
        <v>2606</v>
      </c>
      <c r="G207" s="7" t="s">
        <v>263</v>
      </c>
      <c r="H207" s="18" t="s">
        <v>2120</v>
      </c>
      <c r="I207" s="18" t="s">
        <v>2751</v>
      </c>
      <c r="J207" s="18"/>
      <c r="K207" s="7" t="s">
        <v>1197</v>
      </c>
      <c r="L207" s="7" t="s">
        <v>1685</v>
      </c>
      <c r="M207" s="7" t="s">
        <v>186</v>
      </c>
      <c r="N207" s="7" t="s">
        <v>1696</v>
      </c>
      <c r="O207" s="64" t="s">
        <v>1663</v>
      </c>
      <c r="P207" s="7"/>
      <c r="Q207" s="128"/>
    </row>
    <row r="208" spans="1:17" s="1" customFormat="1" ht="67.5" customHeight="1">
      <c r="A208" s="43" t="s">
        <v>651</v>
      </c>
      <c r="B208" s="43" t="s">
        <v>525</v>
      </c>
      <c r="C208" s="44"/>
      <c r="D208" s="86"/>
      <c r="E208" s="49" t="s">
        <v>1340</v>
      </c>
      <c r="F208" s="79" t="s">
        <v>1341</v>
      </c>
      <c r="G208" s="44" t="s">
        <v>263</v>
      </c>
      <c r="H208" s="108" t="s">
        <v>2602</v>
      </c>
      <c r="I208" s="44" t="s">
        <v>1296</v>
      </c>
      <c r="J208" s="44" t="s">
        <v>1988</v>
      </c>
      <c r="K208" s="44" t="s">
        <v>1685</v>
      </c>
      <c r="L208" s="44" t="s">
        <v>1217</v>
      </c>
      <c r="M208" s="44" t="s">
        <v>1692</v>
      </c>
      <c r="N208" s="44" t="s">
        <v>1703</v>
      </c>
      <c r="O208" s="65" t="s">
        <v>885</v>
      </c>
      <c r="P208" s="44"/>
      <c r="Q208" s="128" t="s">
        <v>116</v>
      </c>
    </row>
    <row r="209" spans="1:17" s="1" customFormat="1" ht="25.5">
      <c r="A209" s="43" t="s">
        <v>654</v>
      </c>
      <c r="B209" s="43" t="s">
        <v>1258</v>
      </c>
      <c r="C209" s="44" t="s">
        <v>533</v>
      </c>
      <c r="D209" s="65"/>
      <c r="E209" s="46" t="s">
        <v>1342</v>
      </c>
      <c r="F209" s="79" t="s">
        <v>1343</v>
      </c>
      <c r="G209" s="44" t="s">
        <v>263</v>
      </c>
      <c r="H209" s="44" t="s">
        <v>2121</v>
      </c>
      <c r="I209" s="44" t="s">
        <v>2607</v>
      </c>
      <c r="J209" s="44"/>
      <c r="K209" s="44" t="s">
        <v>1190</v>
      </c>
      <c r="L209" s="44" t="s">
        <v>180</v>
      </c>
      <c r="M209" s="44" t="s">
        <v>179</v>
      </c>
      <c r="N209" s="44" t="s">
        <v>1215</v>
      </c>
      <c r="O209" s="65" t="s">
        <v>2000</v>
      </c>
      <c r="P209" s="44"/>
      <c r="Q209" s="128" t="s">
        <v>116</v>
      </c>
    </row>
    <row r="210" spans="1:17" s="1" customFormat="1" ht="39">
      <c r="A210" s="43" t="s">
        <v>653</v>
      </c>
      <c r="B210" s="43" t="s">
        <v>1258</v>
      </c>
      <c r="C210" s="44" t="s">
        <v>539</v>
      </c>
      <c r="D210" s="65"/>
      <c r="E210" s="44" t="s">
        <v>1344</v>
      </c>
      <c r="F210" s="79" t="s">
        <v>128</v>
      </c>
      <c r="G210" s="44" t="s">
        <v>1345</v>
      </c>
      <c r="H210" s="49" t="s">
        <v>2122</v>
      </c>
      <c r="I210" s="49" t="s">
        <v>2752</v>
      </c>
      <c r="J210" s="44"/>
      <c r="K210" s="44"/>
      <c r="L210" s="44" t="s">
        <v>1209</v>
      </c>
      <c r="M210" s="44" t="s">
        <v>1207</v>
      </c>
      <c r="N210" s="44" t="s">
        <v>188</v>
      </c>
      <c r="O210" s="65" t="s">
        <v>2001</v>
      </c>
      <c r="P210" s="44" t="s">
        <v>1185</v>
      </c>
      <c r="Q210" s="128" t="s">
        <v>116</v>
      </c>
    </row>
    <row r="211" spans="1:17" s="2" customFormat="1" ht="81" customHeight="1">
      <c r="A211" s="89" t="s">
        <v>651</v>
      </c>
      <c r="B211" s="89" t="s">
        <v>1258</v>
      </c>
      <c r="C211" s="7" t="s">
        <v>536</v>
      </c>
      <c r="D211" s="64" t="s">
        <v>537</v>
      </c>
      <c r="E211" s="28" t="s">
        <v>268</v>
      </c>
      <c r="F211" s="78" t="s">
        <v>758</v>
      </c>
      <c r="G211" s="7" t="s">
        <v>1125</v>
      </c>
      <c r="H211" s="15" t="s">
        <v>2123</v>
      </c>
      <c r="I211" s="15" t="s">
        <v>2753</v>
      </c>
      <c r="J211" s="17" t="s">
        <v>729</v>
      </c>
      <c r="K211" s="7" t="s">
        <v>1198</v>
      </c>
      <c r="L211" s="7" t="s">
        <v>1697</v>
      </c>
      <c r="M211" s="7" t="s">
        <v>1685</v>
      </c>
      <c r="N211" s="7" t="s">
        <v>1217</v>
      </c>
      <c r="O211" s="64" t="s">
        <v>884</v>
      </c>
      <c r="P211" s="7"/>
      <c r="Q211" s="129"/>
    </row>
    <row r="212" spans="1:17" s="2" customFormat="1" ht="90.75">
      <c r="A212" s="43" t="s">
        <v>653</v>
      </c>
      <c r="B212" s="43" t="s">
        <v>525</v>
      </c>
      <c r="C212" s="44" t="s">
        <v>536</v>
      </c>
      <c r="D212" s="65"/>
      <c r="E212" s="44" t="s">
        <v>1346</v>
      </c>
      <c r="F212" s="79" t="s">
        <v>1347</v>
      </c>
      <c r="G212" s="44" t="s">
        <v>1660</v>
      </c>
      <c r="H212" s="44" t="s">
        <v>2603</v>
      </c>
      <c r="I212" s="44" t="s">
        <v>1297</v>
      </c>
      <c r="J212" s="44" t="s">
        <v>129</v>
      </c>
      <c r="K212" s="44" t="s">
        <v>1703</v>
      </c>
      <c r="L212" s="44" t="s">
        <v>1197</v>
      </c>
      <c r="M212" s="44" t="s">
        <v>175</v>
      </c>
      <c r="N212" s="44" t="s">
        <v>1217</v>
      </c>
      <c r="O212" s="65" t="s">
        <v>209</v>
      </c>
      <c r="P212" s="44" t="s">
        <v>1184</v>
      </c>
      <c r="Q212" s="130" t="s">
        <v>116</v>
      </c>
    </row>
    <row r="213" spans="1:17" s="2" customFormat="1" ht="64.5">
      <c r="A213" s="89" t="s">
        <v>652</v>
      </c>
      <c r="B213" s="89" t="s">
        <v>1258</v>
      </c>
      <c r="C213" s="7" t="s">
        <v>535</v>
      </c>
      <c r="D213" s="64"/>
      <c r="E213" s="7" t="s">
        <v>1528</v>
      </c>
      <c r="F213" s="78" t="s">
        <v>697</v>
      </c>
      <c r="G213" s="7" t="s">
        <v>698</v>
      </c>
      <c r="H213" s="7" t="s">
        <v>699</v>
      </c>
      <c r="I213" s="7" t="s">
        <v>700</v>
      </c>
      <c r="J213" s="17" t="s">
        <v>701</v>
      </c>
      <c r="K213" s="7" t="s">
        <v>1200</v>
      </c>
      <c r="L213" s="7" t="s">
        <v>1213</v>
      </c>
      <c r="M213" s="7" t="s">
        <v>185</v>
      </c>
      <c r="N213" s="7" t="s">
        <v>1196</v>
      </c>
      <c r="O213" s="64" t="s">
        <v>702</v>
      </c>
      <c r="P213" s="7"/>
      <c r="Q213" s="129"/>
    </row>
    <row r="214" spans="1:17" s="2" customFormat="1" ht="25.5">
      <c r="A214" s="89" t="s">
        <v>651</v>
      </c>
      <c r="B214" s="89" t="s">
        <v>1258</v>
      </c>
      <c r="C214" s="7" t="s">
        <v>535</v>
      </c>
      <c r="D214" s="64"/>
      <c r="E214" s="28" t="s">
        <v>1528</v>
      </c>
      <c r="F214" s="78" t="s">
        <v>722</v>
      </c>
      <c r="G214" s="7" t="s">
        <v>1221</v>
      </c>
      <c r="H214" s="18" t="s">
        <v>2124</v>
      </c>
      <c r="I214" s="18" t="s">
        <v>2754</v>
      </c>
      <c r="J214" s="18"/>
      <c r="K214" s="7" t="s">
        <v>1196</v>
      </c>
      <c r="L214" s="7" t="s">
        <v>175</v>
      </c>
      <c r="M214" s="7"/>
      <c r="N214" s="7"/>
      <c r="O214" s="64"/>
      <c r="P214" s="7"/>
      <c r="Q214" s="129"/>
    </row>
    <row r="215" spans="1:17" s="1" customFormat="1" ht="39">
      <c r="A215" s="89" t="s">
        <v>653</v>
      </c>
      <c r="B215" s="89" t="s">
        <v>793</v>
      </c>
      <c r="C215" s="7" t="s">
        <v>1189</v>
      </c>
      <c r="D215" s="64"/>
      <c r="E215" s="28" t="s">
        <v>1474</v>
      </c>
      <c r="F215" s="78" t="s">
        <v>233</v>
      </c>
      <c r="G215" s="7" t="s">
        <v>1118</v>
      </c>
      <c r="H215" s="15" t="s">
        <v>2125</v>
      </c>
      <c r="I215" s="15" t="s">
        <v>2608</v>
      </c>
      <c r="J215" s="16"/>
      <c r="K215" s="7" t="s">
        <v>1190</v>
      </c>
      <c r="L215" s="7" t="s">
        <v>168</v>
      </c>
      <c r="M215" s="7" t="s">
        <v>1685</v>
      </c>
      <c r="N215" s="7" t="s">
        <v>220</v>
      </c>
      <c r="O215" s="64"/>
      <c r="P215" s="7"/>
      <c r="Q215" s="128"/>
    </row>
    <row r="216" spans="1:17" s="2" customFormat="1" ht="25.5">
      <c r="A216" s="89" t="s">
        <v>652</v>
      </c>
      <c r="B216" s="89" t="s">
        <v>1258</v>
      </c>
      <c r="C216" s="7" t="s">
        <v>537</v>
      </c>
      <c r="D216" s="64"/>
      <c r="E216" s="28" t="s">
        <v>1550</v>
      </c>
      <c r="F216" s="78" t="s">
        <v>1725</v>
      </c>
      <c r="G216" s="7" t="s">
        <v>1181</v>
      </c>
      <c r="H216" s="18" t="s">
        <v>1158</v>
      </c>
      <c r="I216" s="18" t="s">
        <v>2755</v>
      </c>
      <c r="J216" s="18"/>
      <c r="K216" s="7" t="s">
        <v>525</v>
      </c>
      <c r="L216" s="7" t="s">
        <v>879</v>
      </c>
      <c r="M216" s="7"/>
      <c r="N216" s="7"/>
      <c r="O216" s="64"/>
      <c r="P216" s="7"/>
      <c r="Q216" s="129"/>
    </row>
    <row r="217" spans="1:17" s="2" customFormat="1" ht="39">
      <c r="A217" s="89" t="s">
        <v>651</v>
      </c>
      <c r="B217" s="89" t="s">
        <v>1258</v>
      </c>
      <c r="C217" s="7" t="s">
        <v>535</v>
      </c>
      <c r="D217" s="64" t="s">
        <v>536</v>
      </c>
      <c r="E217" s="7" t="s">
        <v>824</v>
      </c>
      <c r="F217" s="78" t="s">
        <v>825</v>
      </c>
      <c r="G217" s="7" t="s">
        <v>1758</v>
      </c>
      <c r="H217" s="7" t="s">
        <v>2126</v>
      </c>
      <c r="I217" s="7" t="s">
        <v>2756</v>
      </c>
      <c r="J217" s="10" t="s">
        <v>2757</v>
      </c>
      <c r="K217" s="7" t="s">
        <v>1700</v>
      </c>
      <c r="L217" s="7" t="s">
        <v>1197</v>
      </c>
      <c r="M217" s="7" t="s">
        <v>1693</v>
      </c>
      <c r="N217" s="7" t="s">
        <v>182</v>
      </c>
      <c r="O217" s="64" t="s">
        <v>184</v>
      </c>
      <c r="P217" s="7"/>
      <c r="Q217" s="129"/>
    </row>
    <row r="218" spans="1:17" s="2" customFormat="1" ht="51.75">
      <c r="A218" s="89" t="s">
        <v>651</v>
      </c>
      <c r="B218" s="89" t="s">
        <v>1258</v>
      </c>
      <c r="C218" s="7" t="s">
        <v>529</v>
      </c>
      <c r="D218" s="64"/>
      <c r="E218" s="7" t="s">
        <v>2609</v>
      </c>
      <c r="F218" s="78" t="s">
        <v>2610</v>
      </c>
      <c r="G218" s="7" t="s">
        <v>1000</v>
      </c>
      <c r="H218" s="15" t="s">
        <v>2614</v>
      </c>
      <c r="I218" s="15" t="s">
        <v>130</v>
      </c>
      <c r="J218" s="16" t="s">
        <v>2611</v>
      </c>
      <c r="K218" s="7" t="s">
        <v>1696</v>
      </c>
      <c r="L218" s="7" t="s">
        <v>1194</v>
      </c>
      <c r="M218" s="7" t="s">
        <v>1700</v>
      </c>
      <c r="N218" s="7" t="s">
        <v>183</v>
      </c>
      <c r="O218" s="7" t="s">
        <v>2612</v>
      </c>
      <c r="P218" s="7"/>
      <c r="Q218" s="130" t="s">
        <v>116</v>
      </c>
    </row>
    <row r="219" spans="1:17" s="1" customFormat="1" ht="25.5">
      <c r="A219" s="89" t="s">
        <v>651</v>
      </c>
      <c r="B219" s="89" t="s">
        <v>1258</v>
      </c>
      <c r="C219" s="7" t="s">
        <v>535</v>
      </c>
      <c r="D219" s="64" t="s">
        <v>221</v>
      </c>
      <c r="E219" s="7" t="s">
        <v>1667</v>
      </c>
      <c r="F219" s="78" t="s">
        <v>2724</v>
      </c>
      <c r="G219" s="7" t="s">
        <v>1757</v>
      </c>
      <c r="H219" s="18" t="s">
        <v>714</v>
      </c>
      <c r="I219" s="18" t="s">
        <v>2758</v>
      </c>
      <c r="J219" s="18"/>
      <c r="K219" s="7" t="s">
        <v>1690</v>
      </c>
      <c r="L219" s="7" t="s">
        <v>1198</v>
      </c>
      <c r="M219" s="7"/>
      <c r="N219" s="7"/>
      <c r="O219" s="64"/>
      <c r="P219" s="7"/>
      <c r="Q219" s="128"/>
    </row>
    <row r="220" spans="1:17" s="1" customFormat="1" ht="25.5">
      <c r="A220" s="89" t="s">
        <v>1743</v>
      </c>
      <c r="B220" s="89" t="s">
        <v>525</v>
      </c>
      <c r="C220" s="7"/>
      <c r="D220" s="64"/>
      <c r="E220" s="28" t="s">
        <v>1077</v>
      </c>
      <c r="F220" s="78" t="s">
        <v>1078</v>
      </c>
      <c r="G220" s="7" t="s">
        <v>640</v>
      </c>
      <c r="H220" s="7" t="s">
        <v>2127</v>
      </c>
      <c r="I220" s="7" t="s">
        <v>1079</v>
      </c>
      <c r="J220" s="10"/>
      <c r="K220" s="7" t="s">
        <v>1701</v>
      </c>
      <c r="L220" s="7" t="s">
        <v>1198</v>
      </c>
      <c r="M220" s="7" t="s">
        <v>172</v>
      </c>
      <c r="N220" s="7" t="s">
        <v>1194</v>
      </c>
      <c r="O220" s="64" t="s">
        <v>1488</v>
      </c>
      <c r="P220" s="7"/>
      <c r="Q220" s="128"/>
    </row>
    <row r="221" spans="1:17" s="2" customFormat="1" ht="25.5">
      <c r="A221" s="89" t="s">
        <v>653</v>
      </c>
      <c r="B221" s="89" t="s">
        <v>525</v>
      </c>
      <c r="C221" s="7" t="s">
        <v>540</v>
      </c>
      <c r="D221" s="64"/>
      <c r="E221" s="28" t="s">
        <v>2725</v>
      </c>
      <c r="F221" s="78" t="s">
        <v>335</v>
      </c>
      <c r="G221" s="7" t="s">
        <v>1245</v>
      </c>
      <c r="H221" s="18" t="s">
        <v>2128</v>
      </c>
      <c r="I221" s="18" t="s">
        <v>2138</v>
      </c>
      <c r="J221" s="18"/>
      <c r="K221" s="7" t="s">
        <v>793</v>
      </c>
      <c r="L221" s="7"/>
      <c r="M221" s="7"/>
      <c r="N221" s="7"/>
      <c r="O221" s="64"/>
      <c r="P221" s="7"/>
      <c r="Q221" s="129"/>
    </row>
    <row r="222" spans="1:17" s="1" customFormat="1" ht="25.5">
      <c r="A222" s="89" t="s">
        <v>653</v>
      </c>
      <c r="B222" s="89" t="s">
        <v>525</v>
      </c>
      <c r="C222" s="7"/>
      <c r="D222" s="64"/>
      <c r="E222" s="28" t="s">
        <v>975</v>
      </c>
      <c r="F222" s="78" t="s">
        <v>463</v>
      </c>
      <c r="G222" s="7" t="s">
        <v>1245</v>
      </c>
      <c r="H222" s="18" t="s">
        <v>464</v>
      </c>
      <c r="I222" s="18" t="s">
        <v>2759</v>
      </c>
      <c r="J222" s="18"/>
      <c r="K222" s="7" t="s">
        <v>793</v>
      </c>
      <c r="L222" s="7"/>
      <c r="M222" s="7"/>
      <c r="N222" s="7"/>
      <c r="O222" s="64"/>
      <c r="P222" s="7"/>
      <c r="Q222" s="128"/>
    </row>
    <row r="223" spans="1:17" s="2" customFormat="1" ht="25.5">
      <c r="A223" s="89" t="s">
        <v>653</v>
      </c>
      <c r="B223" s="89" t="s">
        <v>526</v>
      </c>
      <c r="C223" s="7" t="s">
        <v>540</v>
      </c>
      <c r="D223" s="64"/>
      <c r="E223" s="28" t="s">
        <v>1838</v>
      </c>
      <c r="F223" s="78" t="s">
        <v>1229</v>
      </c>
      <c r="G223" s="7" t="s">
        <v>1221</v>
      </c>
      <c r="H223" s="18" t="s">
        <v>2129</v>
      </c>
      <c r="I223" s="18" t="s">
        <v>2760</v>
      </c>
      <c r="J223" s="18"/>
      <c r="K223" s="7" t="s">
        <v>1731</v>
      </c>
      <c r="L223" s="7" t="s">
        <v>1209</v>
      </c>
      <c r="M223" s="7" t="s">
        <v>187</v>
      </c>
      <c r="N223" s="7" t="s">
        <v>328</v>
      </c>
      <c r="O223" s="90"/>
      <c r="P223" s="7"/>
      <c r="Q223" s="129"/>
    </row>
    <row r="224" spans="1:17" s="2" customFormat="1" ht="25.5">
      <c r="A224" s="89" t="s">
        <v>651</v>
      </c>
      <c r="B224" s="89" t="s">
        <v>525</v>
      </c>
      <c r="C224" s="7"/>
      <c r="D224" s="64"/>
      <c r="E224" s="7" t="s">
        <v>1144</v>
      </c>
      <c r="F224" s="78" t="s">
        <v>1145</v>
      </c>
      <c r="G224" s="7" t="s">
        <v>665</v>
      </c>
      <c r="H224" s="10" t="s">
        <v>2613</v>
      </c>
      <c r="I224" s="10" t="s">
        <v>917</v>
      </c>
      <c r="J224" s="10"/>
      <c r="K224" s="7" t="s">
        <v>1200</v>
      </c>
      <c r="L224" s="7" t="s">
        <v>1210</v>
      </c>
      <c r="M224" s="7" t="s">
        <v>1699</v>
      </c>
      <c r="N224" s="7" t="s">
        <v>1213</v>
      </c>
      <c r="O224" s="64"/>
      <c r="P224" s="7"/>
      <c r="Q224" s="129"/>
    </row>
    <row r="225" spans="1:17" s="1" customFormat="1" ht="39">
      <c r="A225" s="89" t="s">
        <v>653</v>
      </c>
      <c r="B225" s="89" t="s">
        <v>526</v>
      </c>
      <c r="C225" s="7"/>
      <c r="D225" s="64"/>
      <c r="E225" s="7" t="s">
        <v>412</v>
      </c>
      <c r="F225" s="78" t="s">
        <v>413</v>
      </c>
      <c r="G225" s="7" t="s">
        <v>414</v>
      </c>
      <c r="H225" s="7" t="s">
        <v>2130</v>
      </c>
      <c r="I225" s="7" t="s">
        <v>2491</v>
      </c>
      <c r="J225" s="7" t="s">
        <v>415</v>
      </c>
      <c r="K225" s="7" t="s">
        <v>1206</v>
      </c>
      <c r="L225" s="7" t="s">
        <v>1217</v>
      </c>
      <c r="M225" s="7" t="s">
        <v>498</v>
      </c>
      <c r="N225" s="7" t="s">
        <v>1694</v>
      </c>
      <c r="O225" s="64" t="s">
        <v>175</v>
      </c>
      <c r="P225" s="7" t="s">
        <v>1184</v>
      </c>
      <c r="Q225" s="128"/>
    </row>
    <row r="226" spans="1:17" s="2" customFormat="1" ht="25.5">
      <c r="A226" s="89" t="s">
        <v>651</v>
      </c>
      <c r="B226" s="89" t="s">
        <v>1258</v>
      </c>
      <c r="C226" s="7" t="s">
        <v>1186</v>
      </c>
      <c r="D226" s="64" t="s">
        <v>540</v>
      </c>
      <c r="E226" s="7" t="s">
        <v>1672</v>
      </c>
      <c r="F226" s="78" t="s">
        <v>1657</v>
      </c>
      <c r="G226" s="7" t="s">
        <v>665</v>
      </c>
      <c r="H226" s="18" t="s">
        <v>1658</v>
      </c>
      <c r="I226" s="18" t="s">
        <v>2492</v>
      </c>
      <c r="J226" s="18"/>
      <c r="K226" s="7" t="s">
        <v>1198</v>
      </c>
      <c r="L226" s="7" t="s">
        <v>1695</v>
      </c>
      <c r="M226" s="7"/>
      <c r="N226" s="7"/>
      <c r="O226" s="64"/>
      <c r="P226" s="7"/>
      <c r="Q226" s="129"/>
    </row>
    <row r="227" spans="1:17" s="1" customFormat="1" ht="51.75">
      <c r="A227" s="89" t="s">
        <v>651</v>
      </c>
      <c r="B227" s="89" t="s">
        <v>526</v>
      </c>
      <c r="C227" s="7"/>
      <c r="D227" s="64"/>
      <c r="E227" s="7" t="s">
        <v>1159</v>
      </c>
      <c r="F227" s="78" t="s">
        <v>983</v>
      </c>
      <c r="G227" s="7" t="s">
        <v>1763</v>
      </c>
      <c r="H227" s="15" t="s">
        <v>2131</v>
      </c>
      <c r="I227" s="15" t="s">
        <v>2493</v>
      </c>
      <c r="J227" s="17" t="s">
        <v>2225</v>
      </c>
      <c r="K227" s="7" t="s">
        <v>1205</v>
      </c>
      <c r="L227" s="7" t="s">
        <v>1687</v>
      </c>
      <c r="M227" s="7" t="s">
        <v>498</v>
      </c>
      <c r="N227" s="7" t="s">
        <v>1694</v>
      </c>
      <c r="O227" s="64" t="s">
        <v>196</v>
      </c>
      <c r="P227" s="7" t="s">
        <v>1185</v>
      </c>
      <c r="Q227" s="128"/>
    </row>
    <row r="228" spans="1:17" s="2" customFormat="1" ht="39">
      <c r="A228" s="89" t="s">
        <v>653</v>
      </c>
      <c r="B228" s="89" t="s">
        <v>1258</v>
      </c>
      <c r="C228" s="7" t="s">
        <v>1189</v>
      </c>
      <c r="D228" s="64" t="s">
        <v>533</v>
      </c>
      <c r="E228" s="7" t="s">
        <v>282</v>
      </c>
      <c r="F228" s="78" t="s">
        <v>1242</v>
      </c>
      <c r="G228" s="7" t="s">
        <v>1221</v>
      </c>
      <c r="H228" s="15" t="s">
        <v>2132</v>
      </c>
      <c r="I228" s="15" t="s">
        <v>2494</v>
      </c>
      <c r="J228" s="16"/>
      <c r="K228" s="7" t="s">
        <v>1699</v>
      </c>
      <c r="L228" s="7" t="s">
        <v>186</v>
      </c>
      <c r="M228" s="7" t="s">
        <v>1204</v>
      </c>
      <c r="N228" s="7" t="s">
        <v>169</v>
      </c>
      <c r="O228" s="64"/>
      <c r="P228" s="7" t="s">
        <v>1184</v>
      </c>
      <c r="Q228" s="129"/>
    </row>
    <row r="229" spans="1:17" s="1" customFormat="1" ht="39">
      <c r="A229" s="89" t="s">
        <v>652</v>
      </c>
      <c r="B229" s="89" t="s">
        <v>525</v>
      </c>
      <c r="C229" s="25"/>
      <c r="D229" s="67"/>
      <c r="E229" s="7" t="s">
        <v>607</v>
      </c>
      <c r="F229" s="78" t="s">
        <v>608</v>
      </c>
      <c r="G229" s="7" t="s">
        <v>1252</v>
      </c>
      <c r="H229" s="10" t="s">
        <v>1894</v>
      </c>
      <c r="I229" s="10" t="s">
        <v>609</v>
      </c>
      <c r="J229" s="10"/>
      <c r="K229" s="7" t="s">
        <v>1700</v>
      </c>
      <c r="L229" s="7" t="s">
        <v>181</v>
      </c>
      <c r="M229" s="7" t="s">
        <v>1196</v>
      </c>
      <c r="N229" s="7" t="s">
        <v>1192</v>
      </c>
      <c r="O229" s="67"/>
      <c r="P229" s="25"/>
      <c r="Q229" s="128"/>
    </row>
    <row r="230" spans="1:17" s="1" customFormat="1" ht="64.5">
      <c r="A230" s="89" t="s">
        <v>651</v>
      </c>
      <c r="B230" s="89" t="s">
        <v>1258</v>
      </c>
      <c r="C230" s="7"/>
      <c r="D230" s="64"/>
      <c r="E230" s="7" t="s">
        <v>341</v>
      </c>
      <c r="F230" s="78" t="s">
        <v>342</v>
      </c>
      <c r="G230" s="7" t="s">
        <v>1125</v>
      </c>
      <c r="H230" s="7" t="s">
        <v>343</v>
      </c>
      <c r="I230" s="7" t="s">
        <v>344</v>
      </c>
      <c r="J230" s="10"/>
      <c r="K230" s="7" t="s">
        <v>1694</v>
      </c>
      <c r="L230" s="7" t="s">
        <v>1208</v>
      </c>
      <c r="M230" s="7" t="s">
        <v>169</v>
      </c>
      <c r="N230" s="7" t="s">
        <v>1197</v>
      </c>
      <c r="O230" s="64"/>
      <c r="P230" s="7"/>
      <c r="Q230" s="128"/>
    </row>
    <row r="231" spans="1:17" s="1" customFormat="1" ht="39">
      <c r="A231" s="89" t="s">
        <v>653</v>
      </c>
      <c r="B231" s="89" t="s">
        <v>1258</v>
      </c>
      <c r="C231" s="7" t="s">
        <v>531</v>
      </c>
      <c r="D231" s="64"/>
      <c r="E231" s="28" t="s">
        <v>1822</v>
      </c>
      <c r="F231" s="78" t="s">
        <v>754</v>
      </c>
      <c r="G231" s="7" t="s">
        <v>1759</v>
      </c>
      <c r="H231" s="15" t="s">
        <v>1895</v>
      </c>
      <c r="I231" s="15" t="s">
        <v>2615</v>
      </c>
      <c r="J231" s="16"/>
      <c r="K231" s="7" t="s">
        <v>498</v>
      </c>
      <c r="L231" s="7" t="s">
        <v>1218</v>
      </c>
      <c r="M231" s="7" t="s">
        <v>1207</v>
      </c>
      <c r="N231" s="7" t="s">
        <v>192</v>
      </c>
      <c r="O231" s="90"/>
      <c r="P231" s="7"/>
      <c r="Q231" s="128"/>
    </row>
    <row r="232" spans="1:17" s="1" customFormat="1" ht="51.75">
      <c r="A232" s="43" t="s">
        <v>651</v>
      </c>
      <c r="B232" s="43" t="s">
        <v>1258</v>
      </c>
      <c r="C232" s="44" t="s">
        <v>497</v>
      </c>
      <c r="D232" s="65"/>
      <c r="E232" s="46" t="s">
        <v>1822</v>
      </c>
      <c r="F232" s="79" t="s">
        <v>1348</v>
      </c>
      <c r="G232" s="44" t="s">
        <v>1759</v>
      </c>
      <c r="H232" s="44" t="s">
        <v>987</v>
      </c>
      <c r="I232" s="44" t="s">
        <v>2616</v>
      </c>
      <c r="J232" s="44" t="s">
        <v>1989</v>
      </c>
      <c r="K232" s="44" t="s">
        <v>1686</v>
      </c>
      <c r="L232" s="44" t="s">
        <v>176</v>
      </c>
      <c r="M232" s="44" t="s">
        <v>1700</v>
      </c>
      <c r="N232" s="44" t="s">
        <v>1208</v>
      </c>
      <c r="O232" s="65" t="s">
        <v>2713</v>
      </c>
      <c r="P232" s="44" t="s">
        <v>1184</v>
      </c>
      <c r="Q232" s="128"/>
    </row>
    <row r="233" spans="1:17" s="2" customFormat="1" ht="39">
      <c r="A233" s="43" t="s">
        <v>653</v>
      </c>
      <c r="B233" s="43" t="s">
        <v>1258</v>
      </c>
      <c r="C233" s="44" t="s">
        <v>531</v>
      </c>
      <c r="D233" s="65" t="s">
        <v>497</v>
      </c>
      <c r="E233" s="7" t="s">
        <v>1822</v>
      </c>
      <c r="F233" s="78" t="s">
        <v>1349</v>
      </c>
      <c r="G233" s="44" t="s">
        <v>1759</v>
      </c>
      <c r="H233" s="7" t="s">
        <v>1634</v>
      </c>
      <c r="I233" s="7" t="s">
        <v>2617</v>
      </c>
      <c r="J233" s="44"/>
      <c r="K233" s="44" t="s">
        <v>1700</v>
      </c>
      <c r="L233" s="44" t="s">
        <v>1218</v>
      </c>
      <c r="M233" s="44" t="s">
        <v>1217</v>
      </c>
      <c r="N233" s="44" t="s">
        <v>2713</v>
      </c>
      <c r="O233" s="65" t="s">
        <v>1207</v>
      </c>
      <c r="P233" s="44" t="s">
        <v>1184</v>
      </c>
      <c r="Q233" s="129"/>
    </row>
    <row r="234" spans="1:17" s="1" customFormat="1" ht="64.5">
      <c r="A234" s="89" t="s">
        <v>653</v>
      </c>
      <c r="B234" s="89" t="s">
        <v>1258</v>
      </c>
      <c r="C234" s="7" t="s">
        <v>531</v>
      </c>
      <c r="D234" s="64"/>
      <c r="E234" s="28" t="s">
        <v>1518</v>
      </c>
      <c r="F234" s="78" t="s">
        <v>228</v>
      </c>
      <c r="G234" s="7" t="s">
        <v>1759</v>
      </c>
      <c r="H234" s="15" t="s">
        <v>1896</v>
      </c>
      <c r="I234" s="15" t="s">
        <v>1892</v>
      </c>
      <c r="J234" s="17" t="s">
        <v>2045</v>
      </c>
      <c r="K234" s="7" t="s">
        <v>1686</v>
      </c>
      <c r="L234" s="7" t="s">
        <v>176</v>
      </c>
      <c r="M234" s="7" t="s">
        <v>1703</v>
      </c>
      <c r="N234" s="7" t="s">
        <v>229</v>
      </c>
      <c r="O234" s="64" t="s">
        <v>230</v>
      </c>
      <c r="P234" s="7"/>
      <c r="Q234" s="128"/>
    </row>
    <row r="235" spans="1:17" s="2" customFormat="1" ht="64.5">
      <c r="A235" s="89" t="s">
        <v>1743</v>
      </c>
      <c r="B235" s="89" t="s">
        <v>1258</v>
      </c>
      <c r="C235" s="7" t="s">
        <v>533</v>
      </c>
      <c r="D235" s="64" t="s">
        <v>531</v>
      </c>
      <c r="E235" s="7" t="s">
        <v>724</v>
      </c>
      <c r="F235" s="78" t="s">
        <v>856</v>
      </c>
      <c r="G235" s="7" t="s">
        <v>1760</v>
      </c>
      <c r="H235" s="15" t="s">
        <v>163</v>
      </c>
      <c r="I235" s="15" t="s">
        <v>1891</v>
      </c>
      <c r="J235" s="17" t="s">
        <v>2046</v>
      </c>
      <c r="K235" s="7" t="s">
        <v>2713</v>
      </c>
      <c r="L235" s="7" t="s">
        <v>1208</v>
      </c>
      <c r="M235" s="7" t="s">
        <v>1217</v>
      </c>
      <c r="N235" s="7" t="s">
        <v>857</v>
      </c>
      <c r="O235" s="64" t="s">
        <v>229</v>
      </c>
      <c r="P235" s="7"/>
      <c r="Q235" s="129"/>
    </row>
    <row r="236" spans="1:17" s="1" customFormat="1" ht="64.5">
      <c r="A236" s="89" t="s">
        <v>653</v>
      </c>
      <c r="B236" s="89" t="s">
        <v>1258</v>
      </c>
      <c r="C236" s="7" t="s">
        <v>531</v>
      </c>
      <c r="D236" s="64"/>
      <c r="E236" s="28" t="s">
        <v>1797</v>
      </c>
      <c r="F236" s="78" t="s">
        <v>764</v>
      </c>
      <c r="G236" s="7" t="s">
        <v>1757</v>
      </c>
      <c r="H236" s="15" t="s">
        <v>1897</v>
      </c>
      <c r="I236" s="15" t="s">
        <v>2047</v>
      </c>
      <c r="J236" s="17" t="s">
        <v>2048</v>
      </c>
      <c r="K236" s="7" t="s">
        <v>1693</v>
      </c>
      <c r="L236" s="7" t="s">
        <v>1216</v>
      </c>
      <c r="M236" s="7" t="s">
        <v>1683</v>
      </c>
      <c r="N236" s="8" t="s">
        <v>180</v>
      </c>
      <c r="O236" s="64" t="s">
        <v>218</v>
      </c>
      <c r="P236" s="7"/>
      <c r="Q236" s="128"/>
    </row>
    <row r="237" spans="1:17" s="1" customFormat="1" ht="39">
      <c r="A237" s="43" t="s">
        <v>485</v>
      </c>
      <c r="B237" s="43" t="s">
        <v>1258</v>
      </c>
      <c r="C237" s="44" t="s">
        <v>539</v>
      </c>
      <c r="D237" s="65"/>
      <c r="E237" s="44" t="s">
        <v>2726</v>
      </c>
      <c r="F237" s="79" t="s">
        <v>1350</v>
      </c>
      <c r="G237" s="44" t="s">
        <v>1757</v>
      </c>
      <c r="H237" s="44" t="s">
        <v>2618</v>
      </c>
      <c r="I237" s="44" t="s">
        <v>2619</v>
      </c>
      <c r="J237" s="44"/>
      <c r="K237" s="44" t="s">
        <v>1190</v>
      </c>
      <c r="L237" s="44" t="s">
        <v>168</v>
      </c>
      <c r="M237" s="44"/>
      <c r="N237" s="44"/>
      <c r="O237" s="65"/>
      <c r="P237" s="44"/>
      <c r="Q237" s="128" t="s">
        <v>116</v>
      </c>
    </row>
    <row r="238" spans="1:17" s="2" customFormat="1" ht="25.5">
      <c r="A238" s="89" t="s">
        <v>653</v>
      </c>
      <c r="B238" s="89" t="s">
        <v>1258</v>
      </c>
      <c r="C238" s="7" t="s">
        <v>539</v>
      </c>
      <c r="D238" s="64"/>
      <c r="E238" s="7" t="s">
        <v>409</v>
      </c>
      <c r="F238" s="78" t="s">
        <v>410</v>
      </c>
      <c r="G238" s="7" t="s">
        <v>1757</v>
      </c>
      <c r="H238" s="7" t="s">
        <v>1893</v>
      </c>
      <c r="I238" s="7" t="s">
        <v>1286</v>
      </c>
      <c r="J238" s="7" t="s">
        <v>411</v>
      </c>
      <c r="K238" s="7" t="s">
        <v>1190</v>
      </c>
      <c r="L238" s="7" t="s">
        <v>168</v>
      </c>
      <c r="M238" s="7" t="s">
        <v>590</v>
      </c>
      <c r="N238" s="7"/>
      <c r="O238" s="64"/>
      <c r="P238" s="7"/>
      <c r="Q238" s="129"/>
    </row>
    <row r="239" spans="1:17" s="1" customFormat="1" ht="25.5">
      <c r="A239" s="89" t="s">
        <v>653</v>
      </c>
      <c r="B239" s="89" t="s">
        <v>526</v>
      </c>
      <c r="C239" s="7"/>
      <c r="D239" s="64"/>
      <c r="E239" s="28" t="s">
        <v>2727</v>
      </c>
      <c r="F239" s="78" t="s">
        <v>1234</v>
      </c>
      <c r="G239" s="7" t="s">
        <v>621</v>
      </c>
      <c r="H239" s="18" t="s">
        <v>1898</v>
      </c>
      <c r="I239" s="18" t="s">
        <v>2049</v>
      </c>
      <c r="J239" s="18"/>
      <c r="K239" s="7" t="s">
        <v>1731</v>
      </c>
      <c r="L239" s="7" t="s">
        <v>498</v>
      </c>
      <c r="M239" s="7" t="s">
        <v>1209</v>
      </c>
      <c r="N239" s="7" t="s">
        <v>173</v>
      </c>
      <c r="O239" s="64"/>
      <c r="P239" s="7"/>
      <c r="Q239" s="128"/>
    </row>
    <row r="240" spans="1:17" s="2" customFormat="1" ht="78">
      <c r="A240" s="89" t="s">
        <v>654</v>
      </c>
      <c r="B240" s="89" t="s">
        <v>526</v>
      </c>
      <c r="C240" s="7" t="s">
        <v>1186</v>
      </c>
      <c r="D240" s="64"/>
      <c r="E240" s="7" t="s">
        <v>2728</v>
      </c>
      <c r="F240" s="78" t="s">
        <v>620</v>
      </c>
      <c r="G240" s="7" t="s">
        <v>621</v>
      </c>
      <c r="H240" s="7" t="s">
        <v>2620</v>
      </c>
      <c r="I240" s="7" t="s">
        <v>2050</v>
      </c>
      <c r="J240" s="10" t="s">
        <v>622</v>
      </c>
      <c r="K240" s="7" t="s">
        <v>1198</v>
      </c>
      <c r="L240" s="7" t="s">
        <v>187</v>
      </c>
      <c r="M240" s="7" t="s">
        <v>174</v>
      </c>
      <c r="N240" s="7" t="s">
        <v>623</v>
      </c>
      <c r="O240" s="64"/>
      <c r="P240" s="7"/>
      <c r="Q240" s="129"/>
    </row>
    <row r="241" spans="1:17" s="1" customFormat="1" ht="25.5">
      <c r="A241" s="89" t="s">
        <v>653</v>
      </c>
      <c r="B241" s="89" t="s">
        <v>526</v>
      </c>
      <c r="C241" s="7"/>
      <c r="D241" s="64"/>
      <c r="E241" s="28" t="s">
        <v>1453</v>
      </c>
      <c r="F241" s="78" t="s">
        <v>503</v>
      </c>
      <c r="G241" s="7" t="s">
        <v>621</v>
      </c>
      <c r="H241" s="18" t="s">
        <v>1899</v>
      </c>
      <c r="I241" s="18" t="s">
        <v>2051</v>
      </c>
      <c r="J241" s="18" t="s">
        <v>308</v>
      </c>
      <c r="K241" s="7" t="s">
        <v>498</v>
      </c>
      <c r="L241" s="7" t="s">
        <v>169</v>
      </c>
      <c r="M241" s="7" t="s">
        <v>1209</v>
      </c>
      <c r="N241" s="7" t="s">
        <v>173</v>
      </c>
      <c r="O241" s="64" t="s">
        <v>1729</v>
      </c>
      <c r="P241" s="7"/>
      <c r="Q241" s="128"/>
    </row>
    <row r="242" spans="1:17" s="2" customFormat="1" ht="39">
      <c r="A242" s="89" t="s">
        <v>651</v>
      </c>
      <c r="B242" s="89" t="s">
        <v>1258</v>
      </c>
      <c r="C242" s="7" t="s">
        <v>537</v>
      </c>
      <c r="D242" s="64"/>
      <c r="E242" s="28" t="s">
        <v>1816</v>
      </c>
      <c r="F242" s="78" t="s">
        <v>439</v>
      </c>
      <c r="G242" s="7" t="s">
        <v>1645</v>
      </c>
      <c r="H242" s="18" t="s">
        <v>1900</v>
      </c>
      <c r="I242" s="18" t="s">
        <v>2303</v>
      </c>
      <c r="J242" s="18" t="s">
        <v>731</v>
      </c>
      <c r="K242" s="7" t="s">
        <v>1198</v>
      </c>
      <c r="L242" s="7" t="s">
        <v>1697</v>
      </c>
      <c r="M242" s="7" t="s">
        <v>1739</v>
      </c>
      <c r="N242" s="7"/>
      <c r="O242" s="76"/>
      <c r="P242" s="7"/>
      <c r="Q242" s="129"/>
    </row>
    <row r="243" spans="1:17" s="1" customFormat="1" ht="64.5">
      <c r="A243" s="89" t="s">
        <v>652</v>
      </c>
      <c r="B243" s="89" t="s">
        <v>1258</v>
      </c>
      <c r="C243" s="7" t="s">
        <v>531</v>
      </c>
      <c r="D243" s="64"/>
      <c r="E243" s="7" t="s">
        <v>1825</v>
      </c>
      <c r="F243" s="78" t="s">
        <v>257</v>
      </c>
      <c r="G243" s="7" t="s">
        <v>1757</v>
      </c>
      <c r="H243" s="15" t="s">
        <v>1901</v>
      </c>
      <c r="I243" s="15" t="s">
        <v>1287</v>
      </c>
      <c r="J243" s="17" t="s">
        <v>301</v>
      </c>
      <c r="K243" s="7" t="s">
        <v>1703</v>
      </c>
      <c r="L243" s="7" t="s">
        <v>1700</v>
      </c>
      <c r="M243" s="7" t="s">
        <v>1208</v>
      </c>
      <c r="N243" s="7" t="s">
        <v>1192</v>
      </c>
      <c r="O243" s="64" t="s">
        <v>1217</v>
      </c>
      <c r="P243" s="7"/>
      <c r="Q243" s="128"/>
    </row>
    <row r="244" spans="1:17" s="2" customFormat="1" ht="64.5">
      <c r="A244" s="89" t="s">
        <v>1743</v>
      </c>
      <c r="B244" s="89" t="s">
        <v>1258</v>
      </c>
      <c r="C244" s="7" t="s">
        <v>533</v>
      </c>
      <c r="D244" s="64" t="s">
        <v>536</v>
      </c>
      <c r="E244" s="7" t="s">
        <v>1705</v>
      </c>
      <c r="F244" s="78" t="s">
        <v>260</v>
      </c>
      <c r="G244" s="7" t="s">
        <v>1763</v>
      </c>
      <c r="H244" s="15" t="s">
        <v>1902</v>
      </c>
      <c r="I244" s="15" t="s">
        <v>1290</v>
      </c>
      <c r="J244" s="17" t="s">
        <v>1157</v>
      </c>
      <c r="K244" s="7" t="s">
        <v>1694</v>
      </c>
      <c r="L244" s="7" t="s">
        <v>178</v>
      </c>
      <c r="M244" s="7" t="s">
        <v>1208</v>
      </c>
      <c r="N244" s="7" t="s">
        <v>253</v>
      </c>
      <c r="O244" s="64" t="s">
        <v>261</v>
      </c>
      <c r="P244" s="7" t="s">
        <v>1185</v>
      </c>
      <c r="Q244" s="129"/>
    </row>
    <row r="245" spans="1:17" s="2" customFormat="1" ht="90.75">
      <c r="A245" s="43" t="s">
        <v>651</v>
      </c>
      <c r="B245" s="43" t="s">
        <v>1258</v>
      </c>
      <c r="C245" s="44" t="s">
        <v>530</v>
      </c>
      <c r="D245" s="65"/>
      <c r="E245" s="46" t="s">
        <v>1351</v>
      </c>
      <c r="F245" s="79" t="s">
        <v>1352</v>
      </c>
      <c r="G245" s="44" t="s">
        <v>1353</v>
      </c>
      <c r="H245" s="49" t="s">
        <v>2621</v>
      </c>
      <c r="I245" s="49" t="s">
        <v>1289</v>
      </c>
      <c r="J245" s="44"/>
      <c r="K245" s="44" t="s">
        <v>1700</v>
      </c>
      <c r="L245" s="44"/>
      <c r="M245" s="44"/>
      <c r="N245" s="44"/>
      <c r="O245" s="65"/>
      <c r="P245" s="44"/>
      <c r="Q245" s="129"/>
    </row>
    <row r="246" spans="1:17" s="1" customFormat="1" ht="64.5">
      <c r="A246" s="89" t="s">
        <v>654</v>
      </c>
      <c r="B246" s="89" t="s">
        <v>1258</v>
      </c>
      <c r="C246" s="7" t="s">
        <v>536</v>
      </c>
      <c r="D246" s="64" t="s">
        <v>531</v>
      </c>
      <c r="E246" s="28" t="s">
        <v>1539</v>
      </c>
      <c r="F246" s="78" t="s">
        <v>1540</v>
      </c>
      <c r="G246" s="7" t="s">
        <v>1759</v>
      </c>
      <c r="H246" s="15" t="s">
        <v>1903</v>
      </c>
      <c r="I246" s="15" t="s">
        <v>1288</v>
      </c>
      <c r="J246" s="17" t="s">
        <v>69</v>
      </c>
      <c r="K246" s="7" t="s">
        <v>1696</v>
      </c>
      <c r="L246" s="7" t="s">
        <v>185</v>
      </c>
      <c r="M246" s="7" t="s">
        <v>186</v>
      </c>
      <c r="N246" s="7" t="s">
        <v>873</v>
      </c>
      <c r="O246" s="64" t="s">
        <v>874</v>
      </c>
      <c r="P246" s="7"/>
      <c r="Q246" s="128"/>
    </row>
    <row r="247" spans="1:17" s="1" customFormat="1" ht="51.75">
      <c r="A247" s="89" t="s">
        <v>654</v>
      </c>
      <c r="B247" s="89" t="s">
        <v>1258</v>
      </c>
      <c r="C247" s="7" t="s">
        <v>1189</v>
      </c>
      <c r="D247" s="64" t="s">
        <v>530</v>
      </c>
      <c r="E247" s="7" t="s">
        <v>1712</v>
      </c>
      <c r="F247" s="78" t="s">
        <v>518</v>
      </c>
      <c r="G247" s="7" t="s">
        <v>1757</v>
      </c>
      <c r="H247" s="18" t="s">
        <v>1536</v>
      </c>
      <c r="I247" s="18" t="s">
        <v>2622</v>
      </c>
      <c r="J247" s="17" t="s">
        <v>2304</v>
      </c>
      <c r="K247" s="7" t="s">
        <v>1683</v>
      </c>
      <c r="L247" s="7" t="s">
        <v>1697</v>
      </c>
      <c r="M247" s="7" t="s">
        <v>1691</v>
      </c>
      <c r="N247" s="7" t="s">
        <v>51</v>
      </c>
      <c r="O247" s="64"/>
      <c r="P247" s="26"/>
      <c r="Q247" s="128"/>
    </row>
    <row r="248" spans="1:17" s="1" customFormat="1" ht="64.5">
      <c r="A248" s="89" t="s">
        <v>654</v>
      </c>
      <c r="B248" s="89" t="s">
        <v>1258</v>
      </c>
      <c r="C248" s="7" t="s">
        <v>537</v>
      </c>
      <c r="D248" s="64"/>
      <c r="E248" s="28" t="s">
        <v>1545</v>
      </c>
      <c r="F248" s="78" t="s">
        <v>848</v>
      </c>
      <c r="G248" s="7" t="s">
        <v>1181</v>
      </c>
      <c r="H248" s="15" t="s">
        <v>2623</v>
      </c>
      <c r="I248" s="15" t="s">
        <v>460</v>
      </c>
      <c r="J248" s="16"/>
      <c r="K248" s="7" t="s">
        <v>542</v>
      </c>
      <c r="L248" s="7" t="s">
        <v>1213</v>
      </c>
      <c r="M248" s="7" t="s">
        <v>1210</v>
      </c>
      <c r="N248" s="7" t="s">
        <v>1208</v>
      </c>
      <c r="O248" s="64" t="s">
        <v>912</v>
      </c>
      <c r="P248" s="7" t="s">
        <v>1184</v>
      </c>
      <c r="Q248" s="128"/>
    </row>
    <row r="249" spans="1:17" s="1" customFormat="1" ht="78">
      <c r="A249" s="89" t="s">
        <v>652</v>
      </c>
      <c r="B249" s="89" t="s">
        <v>1258</v>
      </c>
      <c r="C249" s="7" t="s">
        <v>533</v>
      </c>
      <c r="D249" s="64" t="s">
        <v>531</v>
      </c>
      <c r="E249" s="7" t="s">
        <v>1711</v>
      </c>
      <c r="F249" s="78" t="s">
        <v>862</v>
      </c>
      <c r="G249" s="7" t="s">
        <v>1125</v>
      </c>
      <c r="H249" s="15" t="s">
        <v>2624</v>
      </c>
      <c r="I249" s="15" t="s">
        <v>1291</v>
      </c>
      <c r="J249" s="17" t="s">
        <v>1677</v>
      </c>
      <c r="K249" s="7" t="s">
        <v>1701</v>
      </c>
      <c r="L249" s="7" t="s">
        <v>1203</v>
      </c>
      <c r="M249" s="7" t="s">
        <v>180</v>
      </c>
      <c r="N249" s="7" t="s">
        <v>1703</v>
      </c>
      <c r="O249" s="64" t="s">
        <v>863</v>
      </c>
      <c r="P249" s="7"/>
      <c r="Q249" s="128"/>
    </row>
    <row r="250" spans="1:17" s="2" customFormat="1" ht="78">
      <c r="A250" s="89" t="s">
        <v>652</v>
      </c>
      <c r="B250" s="89" t="s">
        <v>1258</v>
      </c>
      <c r="C250" s="7" t="s">
        <v>533</v>
      </c>
      <c r="D250" s="64" t="s">
        <v>531</v>
      </c>
      <c r="E250" s="28" t="s">
        <v>1711</v>
      </c>
      <c r="F250" s="78" t="s">
        <v>709</v>
      </c>
      <c r="G250" s="7" t="s">
        <v>1125</v>
      </c>
      <c r="H250" s="15" t="s">
        <v>295</v>
      </c>
      <c r="I250" s="15" t="s">
        <v>988</v>
      </c>
      <c r="J250" s="17" t="s">
        <v>2305</v>
      </c>
      <c r="K250" s="7" t="s">
        <v>1199</v>
      </c>
      <c r="L250" s="7" t="s">
        <v>1683</v>
      </c>
      <c r="M250" s="7" t="s">
        <v>1691</v>
      </c>
      <c r="N250" s="7" t="s">
        <v>180</v>
      </c>
      <c r="O250" s="64" t="s">
        <v>989</v>
      </c>
      <c r="P250" s="7"/>
      <c r="Q250" s="129"/>
    </row>
    <row r="251" spans="1:17" s="2" customFormat="1" ht="39">
      <c r="A251" s="43" t="s">
        <v>651</v>
      </c>
      <c r="B251" s="43" t="s">
        <v>1258</v>
      </c>
      <c r="C251" s="44" t="s">
        <v>531</v>
      </c>
      <c r="D251" s="65" t="s">
        <v>536</v>
      </c>
      <c r="E251" s="44" t="s">
        <v>1354</v>
      </c>
      <c r="F251" s="79" t="s">
        <v>1355</v>
      </c>
      <c r="G251" s="44" t="s">
        <v>1356</v>
      </c>
      <c r="H251" s="7" t="s">
        <v>1635</v>
      </c>
      <c r="I251" s="7" t="s">
        <v>1298</v>
      </c>
      <c r="J251" s="44"/>
      <c r="K251" s="44" t="s">
        <v>1685</v>
      </c>
      <c r="L251" s="44" t="s">
        <v>1205</v>
      </c>
      <c r="M251" s="44" t="s">
        <v>1700</v>
      </c>
      <c r="N251" s="44" t="s">
        <v>1684</v>
      </c>
      <c r="O251" s="65" t="s">
        <v>2002</v>
      </c>
      <c r="P251" s="44"/>
      <c r="Q251" s="130" t="s">
        <v>116</v>
      </c>
    </row>
    <row r="252" spans="1:17" s="1" customFormat="1" ht="64.5">
      <c r="A252" s="89" t="s">
        <v>654</v>
      </c>
      <c r="B252" s="89" t="s">
        <v>525</v>
      </c>
      <c r="C252" s="7" t="s">
        <v>539</v>
      </c>
      <c r="D252" s="64"/>
      <c r="E252" s="7" t="s">
        <v>6</v>
      </c>
      <c r="F252" s="78" t="s">
        <v>7</v>
      </c>
      <c r="G252" s="7" t="s">
        <v>1463</v>
      </c>
      <c r="H252" s="29" t="s">
        <v>2625</v>
      </c>
      <c r="I252" s="29" t="s">
        <v>8</v>
      </c>
      <c r="J252" s="32" t="s">
        <v>2626</v>
      </c>
      <c r="K252" s="7" t="s">
        <v>541</v>
      </c>
      <c r="L252" s="7" t="s">
        <v>176</v>
      </c>
      <c r="M252" s="7" t="s">
        <v>1195</v>
      </c>
      <c r="N252" s="7" t="s">
        <v>1208</v>
      </c>
      <c r="O252" s="64" t="s">
        <v>9</v>
      </c>
      <c r="P252" s="7"/>
      <c r="Q252" s="128"/>
    </row>
    <row r="253" spans="1:17" s="1" customFormat="1" ht="51.75">
      <c r="A253" s="89" t="s">
        <v>652</v>
      </c>
      <c r="B253" s="89" t="s">
        <v>1258</v>
      </c>
      <c r="C253" s="7" t="s">
        <v>535</v>
      </c>
      <c r="D253" s="64" t="s">
        <v>536</v>
      </c>
      <c r="E253" s="7" t="s">
        <v>770</v>
      </c>
      <c r="F253" s="78" t="s">
        <v>765</v>
      </c>
      <c r="G253" s="7" t="s">
        <v>1254</v>
      </c>
      <c r="H253" s="18" t="s">
        <v>1904</v>
      </c>
      <c r="I253" s="18" t="s">
        <v>2628</v>
      </c>
      <c r="J253" s="17" t="s">
        <v>2627</v>
      </c>
      <c r="K253" s="7" t="s">
        <v>1701</v>
      </c>
      <c r="L253" s="7" t="s">
        <v>186</v>
      </c>
      <c r="M253" s="7" t="s">
        <v>1214</v>
      </c>
      <c r="N253" s="7" t="s">
        <v>1685</v>
      </c>
      <c r="O253" s="64" t="s">
        <v>1696</v>
      </c>
      <c r="P253" s="26"/>
      <c r="Q253" s="128"/>
    </row>
    <row r="254" spans="1:17" s="1" customFormat="1" ht="64.5">
      <c r="A254" s="89" t="s">
        <v>654</v>
      </c>
      <c r="B254" s="89" t="s">
        <v>1258</v>
      </c>
      <c r="C254" s="7" t="s">
        <v>531</v>
      </c>
      <c r="D254" s="64"/>
      <c r="E254" s="7" t="s">
        <v>1524</v>
      </c>
      <c r="F254" s="78" t="s">
        <v>1170</v>
      </c>
      <c r="G254" s="7" t="s">
        <v>1758</v>
      </c>
      <c r="H254" s="15" t="s">
        <v>505</v>
      </c>
      <c r="I254" s="15" t="s">
        <v>2306</v>
      </c>
      <c r="J254" s="16"/>
      <c r="K254" s="7" t="s">
        <v>1685</v>
      </c>
      <c r="L254" s="7" t="s">
        <v>1216</v>
      </c>
      <c r="M254" s="7" t="s">
        <v>1199</v>
      </c>
      <c r="N254" s="7" t="s">
        <v>1171</v>
      </c>
      <c r="O254" s="64" t="s">
        <v>1172</v>
      </c>
      <c r="P254" s="7"/>
      <c r="Q254" s="128"/>
    </row>
    <row r="255" spans="1:17" s="1" customFormat="1" ht="64.5">
      <c r="A255" s="89" t="s">
        <v>653</v>
      </c>
      <c r="B255" s="89" t="s">
        <v>1258</v>
      </c>
      <c r="C255" s="7" t="s">
        <v>539</v>
      </c>
      <c r="D255" s="64"/>
      <c r="E255" s="28" t="s">
        <v>968</v>
      </c>
      <c r="F255" s="78" t="s">
        <v>1770</v>
      </c>
      <c r="G255" s="7" t="s">
        <v>1118</v>
      </c>
      <c r="H255" s="103" t="s">
        <v>2629</v>
      </c>
      <c r="I255" s="15" t="s">
        <v>2307</v>
      </c>
      <c r="J255" s="17" t="s">
        <v>2630</v>
      </c>
      <c r="K255" s="7" t="s">
        <v>1190</v>
      </c>
      <c r="L255" s="7" t="s">
        <v>168</v>
      </c>
      <c r="M255" s="7" t="s">
        <v>210</v>
      </c>
      <c r="N255" s="7"/>
      <c r="O255" s="90"/>
      <c r="P255" s="7"/>
      <c r="Q255" s="128"/>
    </row>
    <row r="256" spans="1:17" s="2" customFormat="1" ht="64.5">
      <c r="A256" s="89" t="s">
        <v>653</v>
      </c>
      <c r="B256" s="89" t="s">
        <v>1258</v>
      </c>
      <c r="C256" s="7" t="s">
        <v>537</v>
      </c>
      <c r="D256" s="64"/>
      <c r="E256" s="28" t="s">
        <v>1798</v>
      </c>
      <c r="F256" s="78" t="s">
        <v>2729</v>
      </c>
      <c r="G256" s="7" t="s">
        <v>1758</v>
      </c>
      <c r="H256" s="15" t="s">
        <v>1847</v>
      </c>
      <c r="I256" s="15" t="s">
        <v>2631</v>
      </c>
      <c r="J256" s="17" t="s">
        <v>2308</v>
      </c>
      <c r="K256" s="7" t="s">
        <v>1703</v>
      </c>
      <c r="L256" s="7" t="s">
        <v>184</v>
      </c>
      <c r="M256" s="7" t="s">
        <v>896</v>
      </c>
      <c r="N256" s="7"/>
      <c r="O256" s="90"/>
      <c r="P256" s="7"/>
      <c r="Q256" s="129"/>
    </row>
    <row r="257" spans="1:17" s="1" customFormat="1" ht="51.75">
      <c r="A257" s="89" t="s">
        <v>653</v>
      </c>
      <c r="B257" s="89" t="s">
        <v>527</v>
      </c>
      <c r="C257" s="7" t="s">
        <v>1189</v>
      </c>
      <c r="D257" s="64" t="s">
        <v>537</v>
      </c>
      <c r="E257" s="28" t="s">
        <v>562</v>
      </c>
      <c r="F257" s="78" t="s">
        <v>563</v>
      </c>
      <c r="G257" s="7" t="s">
        <v>564</v>
      </c>
      <c r="H257" s="7" t="s">
        <v>565</v>
      </c>
      <c r="I257" s="7" t="s">
        <v>566</v>
      </c>
      <c r="J257" s="10" t="s">
        <v>567</v>
      </c>
      <c r="K257" s="7" t="s">
        <v>1687</v>
      </c>
      <c r="L257" s="7" t="s">
        <v>1190</v>
      </c>
      <c r="M257" s="7" t="s">
        <v>1210</v>
      </c>
      <c r="N257" s="7" t="s">
        <v>1207</v>
      </c>
      <c r="O257" s="64" t="s">
        <v>1215</v>
      </c>
      <c r="P257" s="7" t="s">
        <v>1185</v>
      </c>
      <c r="Q257" s="128"/>
    </row>
    <row r="258" spans="1:17" s="2" customFormat="1" ht="51.75">
      <c r="A258" s="89" t="s">
        <v>653</v>
      </c>
      <c r="B258" s="89" t="s">
        <v>1258</v>
      </c>
      <c r="C258" s="7" t="s">
        <v>533</v>
      </c>
      <c r="D258" s="64"/>
      <c r="E258" s="28" t="s">
        <v>1523</v>
      </c>
      <c r="F258" s="78" t="s">
        <v>15</v>
      </c>
      <c r="G258" s="7" t="s">
        <v>850</v>
      </c>
      <c r="H258" s="15" t="s">
        <v>1905</v>
      </c>
      <c r="I258" s="15" t="s">
        <v>2309</v>
      </c>
      <c r="J258" s="16"/>
      <c r="K258" s="7" t="s">
        <v>1190</v>
      </c>
      <c r="L258" s="7" t="s">
        <v>1697</v>
      </c>
      <c r="M258" s="7" t="s">
        <v>1208</v>
      </c>
      <c r="N258" s="7" t="s">
        <v>224</v>
      </c>
      <c r="O258" s="64" t="s">
        <v>225</v>
      </c>
      <c r="P258" s="7" t="s">
        <v>1185</v>
      </c>
      <c r="Q258" s="129"/>
    </row>
    <row r="259" spans="1:17" s="1" customFormat="1" ht="25.5">
      <c r="A259" s="89" t="s">
        <v>651</v>
      </c>
      <c r="B259" s="89" t="s">
        <v>1258</v>
      </c>
      <c r="C259" s="7" t="s">
        <v>533</v>
      </c>
      <c r="D259" s="64" t="s">
        <v>1189</v>
      </c>
      <c r="E259" s="7" t="s">
        <v>269</v>
      </c>
      <c r="F259" s="78" t="s">
        <v>292</v>
      </c>
      <c r="G259" s="7" t="s">
        <v>1653</v>
      </c>
      <c r="H259" s="15" t="s">
        <v>1906</v>
      </c>
      <c r="I259" s="15" t="s">
        <v>2310</v>
      </c>
      <c r="J259" s="16"/>
      <c r="K259" s="7" t="s">
        <v>1197</v>
      </c>
      <c r="L259" s="7" t="s">
        <v>1208</v>
      </c>
      <c r="M259" s="7" t="s">
        <v>1191</v>
      </c>
      <c r="N259" s="7" t="s">
        <v>1197</v>
      </c>
      <c r="O259" s="64"/>
      <c r="P259" s="7" t="s">
        <v>1185</v>
      </c>
      <c r="Q259" s="128"/>
    </row>
    <row r="260" spans="1:17" s="1" customFormat="1" ht="25.5">
      <c r="A260" s="93" t="s">
        <v>653</v>
      </c>
      <c r="B260" s="93" t="s">
        <v>1258</v>
      </c>
      <c r="C260" s="26" t="s">
        <v>531</v>
      </c>
      <c r="D260" s="66" t="s">
        <v>536</v>
      </c>
      <c r="E260" s="29" t="s">
        <v>1458</v>
      </c>
      <c r="F260" s="80" t="s">
        <v>752</v>
      </c>
      <c r="G260" s="26" t="s">
        <v>1759</v>
      </c>
      <c r="H260" s="17" t="s">
        <v>1929</v>
      </c>
      <c r="I260" s="17" t="s">
        <v>2311</v>
      </c>
      <c r="J260" s="16"/>
      <c r="K260" s="26" t="s">
        <v>1192</v>
      </c>
      <c r="L260" s="26" t="s">
        <v>1693</v>
      </c>
      <c r="M260" s="26" t="s">
        <v>1198</v>
      </c>
      <c r="N260" s="26" t="s">
        <v>184</v>
      </c>
      <c r="O260" s="66" t="s">
        <v>160</v>
      </c>
      <c r="P260" s="26" t="s">
        <v>1184</v>
      </c>
      <c r="Q260" s="128"/>
    </row>
    <row r="261" spans="1:17" s="1" customFormat="1" ht="51.75">
      <c r="A261" s="89" t="s">
        <v>653</v>
      </c>
      <c r="B261" s="89" t="s">
        <v>525</v>
      </c>
      <c r="C261" s="25"/>
      <c r="D261" s="67"/>
      <c r="E261" s="7" t="s">
        <v>628</v>
      </c>
      <c r="F261" s="78" t="s">
        <v>684</v>
      </c>
      <c r="G261" s="7" t="s">
        <v>1252</v>
      </c>
      <c r="H261" s="7" t="s">
        <v>1930</v>
      </c>
      <c r="I261" s="10" t="s">
        <v>2312</v>
      </c>
      <c r="J261" s="10"/>
      <c r="K261" s="7" t="s">
        <v>1694</v>
      </c>
      <c r="L261" s="7" t="s">
        <v>498</v>
      </c>
      <c r="M261" s="7" t="s">
        <v>685</v>
      </c>
      <c r="N261" s="7" t="s">
        <v>1210</v>
      </c>
      <c r="O261" s="64" t="s">
        <v>1209</v>
      </c>
      <c r="P261" s="25"/>
      <c r="Q261" s="128"/>
    </row>
    <row r="262" spans="1:17" s="1" customFormat="1" ht="39">
      <c r="A262" s="89" t="s">
        <v>654</v>
      </c>
      <c r="B262" s="89" t="s">
        <v>525</v>
      </c>
      <c r="C262" s="7"/>
      <c r="D262" s="64"/>
      <c r="E262" s="7" t="s">
        <v>628</v>
      </c>
      <c r="F262" s="78" t="s">
        <v>629</v>
      </c>
      <c r="G262" s="7" t="s">
        <v>1252</v>
      </c>
      <c r="H262" s="7" t="s">
        <v>630</v>
      </c>
      <c r="I262" s="10" t="s">
        <v>2313</v>
      </c>
      <c r="J262" s="10"/>
      <c r="K262" s="7" t="s">
        <v>1700</v>
      </c>
      <c r="L262" s="7" t="s">
        <v>1688</v>
      </c>
      <c r="M262" s="7" t="s">
        <v>1198</v>
      </c>
      <c r="N262" s="7" t="s">
        <v>171</v>
      </c>
      <c r="O262" s="64" t="s">
        <v>188</v>
      </c>
      <c r="P262" s="7"/>
      <c r="Q262" s="128"/>
    </row>
    <row r="263" spans="1:17" s="1" customFormat="1" ht="64.5">
      <c r="A263" s="89" t="s">
        <v>654</v>
      </c>
      <c r="B263" s="89" t="s">
        <v>1258</v>
      </c>
      <c r="C263" s="7" t="s">
        <v>533</v>
      </c>
      <c r="D263" s="64" t="s">
        <v>1189</v>
      </c>
      <c r="E263" s="24" t="s">
        <v>748</v>
      </c>
      <c r="F263" s="80" t="s">
        <v>499</v>
      </c>
      <c r="G263" s="23" t="s">
        <v>1221</v>
      </c>
      <c r="H263" s="18" t="s">
        <v>1931</v>
      </c>
      <c r="I263" s="15" t="s">
        <v>2314</v>
      </c>
      <c r="J263" s="18" t="s">
        <v>2315</v>
      </c>
      <c r="K263" s="7" t="s">
        <v>1203</v>
      </c>
      <c r="L263" s="7" t="s">
        <v>187</v>
      </c>
      <c r="M263" s="7" t="s">
        <v>1207</v>
      </c>
      <c r="N263" s="7" t="s">
        <v>1200</v>
      </c>
      <c r="O263" s="64" t="s">
        <v>1443</v>
      </c>
      <c r="P263" s="7" t="s">
        <v>1184</v>
      </c>
      <c r="Q263" s="128"/>
    </row>
    <row r="264" spans="1:17" s="2" customFormat="1" ht="64.5">
      <c r="A264" s="89" t="s">
        <v>652</v>
      </c>
      <c r="B264" s="89" t="s">
        <v>1258</v>
      </c>
      <c r="C264" s="7" t="s">
        <v>533</v>
      </c>
      <c r="D264" s="64"/>
      <c r="E264" s="7" t="s">
        <v>748</v>
      </c>
      <c r="F264" s="78" t="s">
        <v>999</v>
      </c>
      <c r="G264" s="7" t="s">
        <v>1000</v>
      </c>
      <c r="H264" s="7" t="s">
        <v>1001</v>
      </c>
      <c r="I264" s="7" t="s">
        <v>1002</v>
      </c>
      <c r="J264" s="7" t="s">
        <v>2632</v>
      </c>
      <c r="K264" s="7" t="s">
        <v>1190</v>
      </c>
      <c r="L264" s="7" t="s">
        <v>544</v>
      </c>
      <c r="M264" s="7" t="s">
        <v>1003</v>
      </c>
      <c r="N264" s="7"/>
      <c r="O264" s="64"/>
      <c r="P264" s="7" t="s">
        <v>1184</v>
      </c>
      <c r="Q264" s="129"/>
    </row>
    <row r="265" spans="1:17" s="1" customFormat="1" ht="39">
      <c r="A265" s="89" t="s">
        <v>653</v>
      </c>
      <c r="B265" s="89" t="s">
        <v>1258</v>
      </c>
      <c r="C265" s="7" t="s">
        <v>1186</v>
      </c>
      <c r="D265" s="64" t="s">
        <v>540</v>
      </c>
      <c r="E265" s="28" t="s">
        <v>470</v>
      </c>
      <c r="F265" s="78" t="s">
        <v>20</v>
      </c>
      <c r="G265" s="7" t="s">
        <v>1758</v>
      </c>
      <c r="H265" s="18" t="s">
        <v>1932</v>
      </c>
      <c r="I265" s="18" t="s">
        <v>2316</v>
      </c>
      <c r="J265" s="18" t="s">
        <v>2633</v>
      </c>
      <c r="K265" s="7" t="s">
        <v>1685</v>
      </c>
      <c r="L265" s="7" t="s">
        <v>1197</v>
      </c>
      <c r="M265" s="7" t="s">
        <v>843</v>
      </c>
      <c r="N265" s="7"/>
      <c r="O265" s="90"/>
      <c r="P265" s="7"/>
      <c r="Q265" s="128"/>
    </row>
    <row r="266" spans="1:17" s="1" customFormat="1" ht="51.75">
      <c r="A266" s="89" t="s">
        <v>654</v>
      </c>
      <c r="B266" s="89" t="s">
        <v>1258</v>
      </c>
      <c r="C266" s="7" t="s">
        <v>532</v>
      </c>
      <c r="D266" s="64" t="s">
        <v>539</v>
      </c>
      <c r="E266" s="7" t="s">
        <v>1541</v>
      </c>
      <c r="F266" s="78" t="s">
        <v>2634</v>
      </c>
      <c r="G266" s="7" t="s">
        <v>1759</v>
      </c>
      <c r="H266" s="15" t="s">
        <v>2635</v>
      </c>
      <c r="I266" s="15" t="s">
        <v>2317</v>
      </c>
      <c r="J266" s="17" t="s">
        <v>2318</v>
      </c>
      <c r="K266" s="7" t="s">
        <v>1195</v>
      </c>
      <c r="L266" s="7" t="s">
        <v>1208</v>
      </c>
      <c r="M266" s="7" t="s">
        <v>171</v>
      </c>
      <c r="N266" s="7" t="s">
        <v>908</v>
      </c>
      <c r="O266" s="64" t="s">
        <v>214</v>
      </c>
      <c r="P266" s="7"/>
      <c r="Q266" s="128"/>
    </row>
    <row r="267" spans="1:17" s="2" customFormat="1" ht="64.5">
      <c r="A267" s="89" t="s">
        <v>654</v>
      </c>
      <c r="B267" s="89" t="s">
        <v>1258</v>
      </c>
      <c r="C267" s="7" t="s">
        <v>1186</v>
      </c>
      <c r="D267" s="64" t="s">
        <v>539</v>
      </c>
      <c r="E267" s="7" t="s">
        <v>508</v>
      </c>
      <c r="F267" s="78" t="s">
        <v>496</v>
      </c>
      <c r="G267" s="7" t="s">
        <v>670</v>
      </c>
      <c r="H267" s="15" t="s">
        <v>2636</v>
      </c>
      <c r="I267" s="15" t="s">
        <v>0</v>
      </c>
      <c r="J267" s="17" t="s">
        <v>2319</v>
      </c>
      <c r="K267" s="7" t="s">
        <v>1195</v>
      </c>
      <c r="L267" s="7" t="s">
        <v>1208</v>
      </c>
      <c r="M267" s="7" t="s">
        <v>171</v>
      </c>
      <c r="N267" s="7" t="s">
        <v>532</v>
      </c>
      <c r="O267" s="64" t="s">
        <v>894</v>
      </c>
      <c r="P267" s="7"/>
      <c r="Q267" s="129"/>
    </row>
    <row r="268" spans="1:17" s="1" customFormat="1" ht="25.5">
      <c r="A268" s="89" t="s">
        <v>654</v>
      </c>
      <c r="B268" s="89" t="s">
        <v>525</v>
      </c>
      <c r="C268" s="7" t="s">
        <v>536</v>
      </c>
      <c r="D268" s="64" t="s">
        <v>1189</v>
      </c>
      <c r="E268" s="24" t="s">
        <v>978</v>
      </c>
      <c r="F268" s="80" t="s">
        <v>1481</v>
      </c>
      <c r="G268" s="23" t="s">
        <v>1245</v>
      </c>
      <c r="H268" s="18" t="s">
        <v>1933</v>
      </c>
      <c r="I268" s="18" t="s">
        <v>2320</v>
      </c>
      <c r="J268" s="18"/>
      <c r="K268" s="7" t="s">
        <v>1700</v>
      </c>
      <c r="L268" s="7" t="s">
        <v>171</v>
      </c>
      <c r="M268" s="7" t="s">
        <v>498</v>
      </c>
      <c r="N268" s="7" t="s">
        <v>1217</v>
      </c>
      <c r="O268" s="64"/>
      <c r="P268" s="7"/>
      <c r="Q268" s="128"/>
    </row>
    <row r="269" spans="1:17" s="1" customFormat="1" ht="25.5">
      <c r="A269" s="89" t="s">
        <v>653</v>
      </c>
      <c r="B269" s="89" t="s">
        <v>526</v>
      </c>
      <c r="C269" s="7" t="s">
        <v>1188</v>
      </c>
      <c r="D269" s="64"/>
      <c r="E269" s="28" t="s">
        <v>1840</v>
      </c>
      <c r="F269" s="78" t="s">
        <v>339</v>
      </c>
      <c r="G269" s="7" t="s">
        <v>263</v>
      </c>
      <c r="H269" s="18" t="s">
        <v>1934</v>
      </c>
      <c r="I269" s="18" t="s">
        <v>2321</v>
      </c>
      <c r="J269" s="18"/>
      <c r="K269" s="7" t="s">
        <v>498</v>
      </c>
      <c r="L269" s="7" t="s">
        <v>169</v>
      </c>
      <c r="M269" s="7"/>
      <c r="N269" s="7"/>
      <c r="O269" s="64"/>
      <c r="P269" s="7"/>
      <c r="Q269" s="128"/>
    </row>
    <row r="270" spans="1:17" s="1" customFormat="1" ht="25.5">
      <c r="A270" s="89" t="s">
        <v>654</v>
      </c>
      <c r="B270" s="89" t="s">
        <v>1258</v>
      </c>
      <c r="C270" s="7" t="s">
        <v>1189</v>
      </c>
      <c r="D270" s="64"/>
      <c r="E270" s="28" t="s">
        <v>1840</v>
      </c>
      <c r="F270" s="78" t="s">
        <v>1056</v>
      </c>
      <c r="G270" s="7" t="s">
        <v>263</v>
      </c>
      <c r="H270" s="18" t="s">
        <v>1935</v>
      </c>
      <c r="I270" s="18" t="s">
        <v>2322</v>
      </c>
      <c r="J270" s="18"/>
      <c r="K270" s="7" t="s">
        <v>474</v>
      </c>
      <c r="L270" s="7" t="s">
        <v>186</v>
      </c>
      <c r="M270" s="7" t="s">
        <v>1217</v>
      </c>
      <c r="N270" s="7" t="s">
        <v>169</v>
      </c>
      <c r="O270" s="64" t="s">
        <v>1734</v>
      </c>
      <c r="P270" s="7"/>
      <c r="Q270" s="128"/>
    </row>
    <row r="271" spans="1:17" s="1" customFormat="1" ht="39">
      <c r="A271" s="89" t="s">
        <v>653</v>
      </c>
      <c r="B271" s="89" t="s">
        <v>1258</v>
      </c>
      <c r="C271" s="7" t="s">
        <v>1186</v>
      </c>
      <c r="D271" s="64" t="s">
        <v>531</v>
      </c>
      <c r="E271" s="7" t="s">
        <v>404</v>
      </c>
      <c r="F271" s="78" t="s">
        <v>112</v>
      </c>
      <c r="G271" s="7" t="s">
        <v>113</v>
      </c>
      <c r="H271" s="7" t="s">
        <v>803</v>
      </c>
      <c r="I271" s="7" t="s">
        <v>804</v>
      </c>
      <c r="J271" s="16"/>
      <c r="K271" s="7" t="s">
        <v>1198</v>
      </c>
      <c r="L271" s="7" t="s">
        <v>1217</v>
      </c>
      <c r="M271" s="7" t="s">
        <v>1703</v>
      </c>
      <c r="N271" s="7" t="s">
        <v>805</v>
      </c>
      <c r="O271" s="64" t="s">
        <v>806</v>
      </c>
      <c r="P271" s="7"/>
      <c r="Q271" s="128"/>
    </row>
    <row r="272" spans="1:17" s="1" customFormat="1" ht="25.5">
      <c r="A272" s="89" t="s">
        <v>653</v>
      </c>
      <c r="B272" s="89" t="s">
        <v>1258</v>
      </c>
      <c r="C272" s="62"/>
      <c r="D272" s="64"/>
      <c r="E272" s="28" t="s">
        <v>467</v>
      </c>
      <c r="F272" s="78" t="s">
        <v>844</v>
      </c>
      <c r="G272" s="7" t="s">
        <v>1248</v>
      </c>
      <c r="H272" s="18" t="s">
        <v>2638</v>
      </c>
      <c r="I272" s="18" t="s">
        <v>2323</v>
      </c>
      <c r="J272" s="18"/>
      <c r="K272" s="7" t="s">
        <v>1190</v>
      </c>
      <c r="L272" s="7" t="s">
        <v>178</v>
      </c>
      <c r="M272" s="7"/>
      <c r="N272" s="7"/>
      <c r="O272" s="64"/>
      <c r="P272" s="7"/>
      <c r="Q272" s="128"/>
    </row>
    <row r="273" spans="1:17" s="1" customFormat="1" ht="39">
      <c r="A273" s="43" t="s">
        <v>651</v>
      </c>
      <c r="B273" s="43" t="s">
        <v>1258</v>
      </c>
      <c r="C273" s="44" t="s">
        <v>537</v>
      </c>
      <c r="D273" s="65" t="s">
        <v>497</v>
      </c>
      <c r="E273" s="44" t="s">
        <v>1357</v>
      </c>
      <c r="F273" s="79" t="s">
        <v>1358</v>
      </c>
      <c r="G273" s="44" t="s">
        <v>1760</v>
      </c>
      <c r="H273" s="44" t="s">
        <v>2637</v>
      </c>
      <c r="I273" s="44" t="s">
        <v>131</v>
      </c>
      <c r="J273" s="44"/>
      <c r="K273" s="44" t="s">
        <v>1700</v>
      </c>
      <c r="L273" s="44" t="s">
        <v>1192</v>
      </c>
      <c r="M273" s="44" t="s">
        <v>1217</v>
      </c>
      <c r="N273" s="44" t="s">
        <v>182</v>
      </c>
      <c r="O273" s="65" t="s">
        <v>2003</v>
      </c>
      <c r="P273" s="44" t="s">
        <v>1185</v>
      </c>
      <c r="Q273" s="128" t="s">
        <v>116</v>
      </c>
    </row>
    <row r="274" spans="1:17" s="1" customFormat="1" ht="25.5">
      <c r="A274" s="89" t="s">
        <v>652</v>
      </c>
      <c r="B274" s="89" t="s">
        <v>1258</v>
      </c>
      <c r="C274" s="7" t="s">
        <v>531</v>
      </c>
      <c r="D274" s="64" t="s">
        <v>536</v>
      </c>
      <c r="E274" s="7" t="s">
        <v>314</v>
      </c>
      <c r="F274" s="78" t="s">
        <v>554</v>
      </c>
      <c r="G274" s="7" t="s">
        <v>666</v>
      </c>
      <c r="H274" s="17" t="s">
        <v>1936</v>
      </c>
      <c r="I274" s="17" t="s">
        <v>2324</v>
      </c>
      <c r="J274" s="16"/>
      <c r="K274" s="7" t="s">
        <v>1692</v>
      </c>
      <c r="L274" s="7" t="s">
        <v>1211</v>
      </c>
      <c r="M274" s="7" t="s">
        <v>544</v>
      </c>
      <c r="N274" s="7" t="s">
        <v>1701</v>
      </c>
      <c r="O274" s="64" t="s">
        <v>156</v>
      </c>
      <c r="P274" s="7" t="s">
        <v>1184</v>
      </c>
      <c r="Q274" s="128"/>
    </row>
    <row r="275" spans="1:17" s="1" customFormat="1" ht="25.5">
      <c r="A275" s="89" t="s">
        <v>652</v>
      </c>
      <c r="B275" s="89" t="s">
        <v>1258</v>
      </c>
      <c r="C275" s="7" t="s">
        <v>531</v>
      </c>
      <c r="D275" s="64"/>
      <c r="E275" s="7" t="s">
        <v>314</v>
      </c>
      <c r="F275" s="78" t="s">
        <v>366</v>
      </c>
      <c r="G275" s="7" t="s">
        <v>666</v>
      </c>
      <c r="H275" s="10" t="s">
        <v>367</v>
      </c>
      <c r="I275" s="10" t="s">
        <v>368</v>
      </c>
      <c r="J275" s="10"/>
      <c r="K275" s="7" t="s">
        <v>1700</v>
      </c>
      <c r="L275" s="7" t="s">
        <v>1208</v>
      </c>
      <c r="M275" s="7" t="s">
        <v>169</v>
      </c>
      <c r="N275" s="7" t="s">
        <v>1198</v>
      </c>
      <c r="O275" s="64"/>
      <c r="P275" s="7"/>
      <c r="Q275" s="128"/>
    </row>
    <row r="276" spans="1:17" s="1" customFormat="1" ht="39">
      <c r="A276" s="43" t="s">
        <v>651</v>
      </c>
      <c r="B276" s="43" t="s">
        <v>1258</v>
      </c>
      <c r="C276" s="44" t="s">
        <v>531</v>
      </c>
      <c r="D276" s="65"/>
      <c r="E276" s="44" t="s">
        <v>1359</v>
      </c>
      <c r="F276" s="79" t="s">
        <v>1360</v>
      </c>
      <c r="G276" s="44" t="s">
        <v>1760</v>
      </c>
      <c r="H276" s="44" t="s">
        <v>1636</v>
      </c>
      <c r="I276" s="44" t="s">
        <v>2325</v>
      </c>
      <c r="J276" s="44"/>
      <c r="K276" s="44" t="s">
        <v>1198</v>
      </c>
      <c r="L276" s="44" t="s">
        <v>1217</v>
      </c>
      <c r="M276" s="44" t="s">
        <v>1212</v>
      </c>
      <c r="N276" s="44"/>
      <c r="O276" s="65" t="s">
        <v>2004</v>
      </c>
      <c r="P276" s="44"/>
      <c r="Q276" s="128" t="s">
        <v>116</v>
      </c>
    </row>
    <row r="277" spans="1:17" s="1" customFormat="1" ht="25.5">
      <c r="A277" s="89" t="s">
        <v>652</v>
      </c>
      <c r="B277" s="89" t="s">
        <v>525</v>
      </c>
      <c r="C277" s="7"/>
      <c r="D277" s="64"/>
      <c r="E277" s="7" t="s">
        <v>150</v>
      </c>
      <c r="F277" s="78" t="s">
        <v>151</v>
      </c>
      <c r="G277" s="7" t="s">
        <v>1252</v>
      </c>
      <c r="H277" s="10" t="s">
        <v>1937</v>
      </c>
      <c r="I277" s="10" t="s">
        <v>152</v>
      </c>
      <c r="J277" s="10"/>
      <c r="K277" s="7" t="s">
        <v>1700</v>
      </c>
      <c r="L277" s="7" t="s">
        <v>1694</v>
      </c>
      <c r="M277" s="7" t="s">
        <v>1217</v>
      </c>
      <c r="N277" s="7" t="s">
        <v>1701</v>
      </c>
      <c r="O277" s="64" t="s">
        <v>171</v>
      </c>
      <c r="P277" s="7"/>
      <c r="Q277" s="128"/>
    </row>
    <row r="278" spans="1:17" s="1" customFormat="1" ht="64.5">
      <c r="A278" s="43" t="s">
        <v>653</v>
      </c>
      <c r="B278" s="43" t="s">
        <v>1258</v>
      </c>
      <c r="C278" s="44" t="s">
        <v>536</v>
      </c>
      <c r="D278" s="65" t="s">
        <v>540</v>
      </c>
      <c r="E278" s="7" t="s">
        <v>1361</v>
      </c>
      <c r="F278" s="78" t="s">
        <v>1362</v>
      </c>
      <c r="G278" s="44" t="s">
        <v>263</v>
      </c>
      <c r="H278" s="7" t="s">
        <v>2639</v>
      </c>
      <c r="I278" s="7" t="s">
        <v>2640</v>
      </c>
      <c r="J278" s="7"/>
      <c r="K278" s="44" t="s">
        <v>1700</v>
      </c>
      <c r="L278" s="44" t="s">
        <v>180</v>
      </c>
      <c r="M278" s="44" t="s">
        <v>1699</v>
      </c>
      <c r="N278" s="44" t="s">
        <v>1194</v>
      </c>
      <c r="O278" s="65" t="s">
        <v>1200</v>
      </c>
      <c r="P278" s="44"/>
      <c r="Q278" s="128" t="s">
        <v>116</v>
      </c>
    </row>
    <row r="279" spans="1:17" s="1" customFormat="1" ht="25.5">
      <c r="A279" s="89" t="s">
        <v>654</v>
      </c>
      <c r="B279" s="89" t="s">
        <v>525</v>
      </c>
      <c r="C279" s="7"/>
      <c r="D279" s="64"/>
      <c r="E279" s="7" t="s">
        <v>631</v>
      </c>
      <c r="F279" s="78" t="s">
        <v>632</v>
      </c>
      <c r="G279" s="7" t="s">
        <v>633</v>
      </c>
      <c r="H279" s="10" t="s">
        <v>1938</v>
      </c>
      <c r="I279" s="10" t="s">
        <v>634</v>
      </c>
      <c r="J279" s="10" t="s">
        <v>635</v>
      </c>
      <c r="K279" s="7" t="s">
        <v>1693</v>
      </c>
      <c r="L279" s="7" t="s">
        <v>1694</v>
      </c>
      <c r="M279" s="7" t="s">
        <v>498</v>
      </c>
      <c r="N279" s="7" t="s">
        <v>1208</v>
      </c>
      <c r="O279" s="64" t="s">
        <v>1217</v>
      </c>
      <c r="P279" s="7"/>
      <c r="Q279" s="128"/>
    </row>
    <row r="280" spans="1:17" s="1" customFormat="1" ht="25.5">
      <c r="A280" s="43" t="s">
        <v>485</v>
      </c>
      <c r="B280" s="43" t="s">
        <v>1258</v>
      </c>
      <c r="C280" s="44" t="s">
        <v>1186</v>
      </c>
      <c r="D280" s="65" t="s">
        <v>1188</v>
      </c>
      <c r="E280" s="104" t="s">
        <v>1363</v>
      </c>
      <c r="F280" s="105" t="s">
        <v>1364</v>
      </c>
      <c r="G280" s="44" t="s">
        <v>2642</v>
      </c>
      <c r="H280" s="44" t="s">
        <v>1637</v>
      </c>
      <c r="I280" s="44" t="s">
        <v>2641</v>
      </c>
      <c r="J280" s="44" t="s">
        <v>77</v>
      </c>
      <c r="K280" s="44" t="s">
        <v>1689</v>
      </c>
      <c r="L280" s="44" t="s">
        <v>1194</v>
      </c>
      <c r="M280" s="44" t="s">
        <v>1703</v>
      </c>
      <c r="N280" s="44"/>
      <c r="O280" s="65"/>
      <c r="P280" s="44"/>
      <c r="Q280" s="128" t="s">
        <v>116</v>
      </c>
    </row>
    <row r="281" spans="1:17" s="1" customFormat="1" ht="39">
      <c r="A281" s="89" t="s">
        <v>485</v>
      </c>
      <c r="B281" s="89" t="s">
        <v>793</v>
      </c>
      <c r="C281" s="7" t="s">
        <v>1186</v>
      </c>
      <c r="D281" s="64"/>
      <c r="E281" s="7" t="s">
        <v>73</v>
      </c>
      <c r="F281" s="78" t="s">
        <v>74</v>
      </c>
      <c r="G281" s="7" t="s">
        <v>2642</v>
      </c>
      <c r="H281" s="7" t="s">
        <v>76</v>
      </c>
      <c r="I281" s="7" t="s">
        <v>2643</v>
      </c>
      <c r="J281" s="17" t="s">
        <v>77</v>
      </c>
      <c r="K281" s="7" t="s">
        <v>1694</v>
      </c>
      <c r="L281" s="7" t="s">
        <v>1188</v>
      </c>
      <c r="M281" s="7" t="s">
        <v>171</v>
      </c>
      <c r="N281" s="7" t="s">
        <v>1703</v>
      </c>
      <c r="O281" s="64"/>
      <c r="P281" s="7"/>
      <c r="Q281" s="128"/>
    </row>
    <row r="282" spans="1:17" s="2" customFormat="1" ht="25.5">
      <c r="A282" s="89" t="s">
        <v>653</v>
      </c>
      <c r="B282" s="89" t="s">
        <v>1258</v>
      </c>
      <c r="C282" s="7" t="s">
        <v>1188</v>
      </c>
      <c r="D282" s="64" t="s">
        <v>536</v>
      </c>
      <c r="E282" s="28" t="s">
        <v>468</v>
      </c>
      <c r="F282" s="78" t="s">
        <v>519</v>
      </c>
      <c r="G282" s="7" t="s">
        <v>588</v>
      </c>
      <c r="H282" s="18" t="s">
        <v>1939</v>
      </c>
      <c r="I282" s="18" t="s">
        <v>2326</v>
      </c>
      <c r="J282" s="18"/>
      <c r="K282" s="7" t="s">
        <v>169</v>
      </c>
      <c r="L282" s="7" t="s">
        <v>175</v>
      </c>
      <c r="M282" s="7" t="s">
        <v>842</v>
      </c>
      <c r="N282" s="7"/>
      <c r="O282" s="90"/>
      <c r="P282" s="7"/>
      <c r="Q282" s="129"/>
    </row>
    <row r="283" spans="1:17" s="2" customFormat="1" ht="39">
      <c r="A283" s="89" t="s">
        <v>653</v>
      </c>
      <c r="B283" s="89" t="s">
        <v>793</v>
      </c>
      <c r="C283" s="7" t="s">
        <v>1186</v>
      </c>
      <c r="D283" s="64"/>
      <c r="E283" s="28" t="s">
        <v>388</v>
      </c>
      <c r="F283" s="78" t="s">
        <v>445</v>
      </c>
      <c r="G283" s="7" t="s">
        <v>75</v>
      </c>
      <c r="H283" s="18" t="s">
        <v>446</v>
      </c>
      <c r="I283" s="18" t="s">
        <v>2644</v>
      </c>
      <c r="J283" s="22"/>
      <c r="K283" s="7" t="s">
        <v>1202</v>
      </c>
      <c r="L283" s="7" t="s">
        <v>1188</v>
      </c>
      <c r="M283" s="7"/>
      <c r="N283" s="7"/>
      <c r="O283" s="64"/>
      <c r="P283" s="7"/>
      <c r="Q283" s="129"/>
    </row>
    <row r="284" spans="1:17" s="2" customFormat="1" ht="25.5">
      <c r="A284" s="89" t="s">
        <v>651</v>
      </c>
      <c r="B284" s="89" t="s">
        <v>1258</v>
      </c>
      <c r="C284" s="7" t="s">
        <v>533</v>
      </c>
      <c r="D284" s="64"/>
      <c r="E284" s="7" t="s">
        <v>313</v>
      </c>
      <c r="F284" s="78" t="s">
        <v>1656</v>
      </c>
      <c r="G284" s="7" t="s">
        <v>480</v>
      </c>
      <c r="H284" s="18" t="s">
        <v>1940</v>
      </c>
      <c r="I284" s="18" t="s">
        <v>2327</v>
      </c>
      <c r="J284" s="18"/>
      <c r="K284" s="7" t="s">
        <v>1740</v>
      </c>
      <c r="L284" s="7"/>
      <c r="M284" s="7"/>
      <c r="N284" s="7"/>
      <c r="O284" s="64"/>
      <c r="P284" s="7"/>
      <c r="Q284" s="129"/>
    </row>
    <row r="285" spans="1:17" s="2" customFormat="1" ht="25.5">
      <c r="A285" s="89" t="s">
        <v>653</v>
      </c>
      <c r="B285" s="89" t="s">
        <v>793</v>
      </c>
      <c r="C285" s="7" t="s">
        <v>540</v>
      </c>
      <c r="D285" s="64"/>
      <c r="E285" s="28" t="s">
        <v>1224</v>
      </c>
      <c r="F285" s="78" t="s">
        <v>1073</v>
      </c>
      <c r="G285" s="7" t="s">
        <v>1556</v>
      </c>
      <c r="H285" s="18" t="s">
        <v>1941</v>
      </c>
      <c r="I285" s="18" t="s">
        <v>2328</v>
      </c>
      <c r="J285" s="18"/>
      <c r="K285" s="7" t="s">
        <v>498</v>
      </c>
      <c r="L285" s="7" t="s">
        <v>1703</v>
      </c>
      <c r="M285" s="7" t="s">
        <v>187</v>
      </c>
      <c r="N285" s="7" t="s">
        <v>172</v>
      </c>
      <c r="O285" s="64" t="s">
        <v>843</v>
      </c>
      <c r="P285" s="7"/>
      <c r="Q285" s="129"/>
    </row>
    <row r="286" spans="1:17" s="2" customFormat="1" ht="25.5">
      <c r="A286" s="93" t="s">
        <v>653</v>
      </c>
      <c r="B286" s="93" t="s">
        <v>1258</v>
      </c>
      <c r="C286" s="26" t="s">
        <v>159</v>
      </c>
      <c r="D286" s="66" t="s">
        <v>537</v>
      </c>
      <c r="E286" s="29" t="s">
        <v>1457</v>
      </c>
      <c r="F286" s="80" t="s">
        <v>1809</v>
      </c>
      <c r="G286" s="26" t="s">
        <v>1120</v>
      </c>
      <c r="H286" s="17" t="s">
        <v>1942</v>
      </c>
      <c r="I286" s="17" t="s">
        <v>1882</v>
      </c>
      <c r="J286" s="17" t="s">
        <v>305</v>
      </c>
      <c r="K286" s="26" t="s">
        <v>1190</v>
      </c>
      <c r="L286" s="26" t="s">
        <v>1215</v>
      </c>
      <c r="M286" s="26" t="s">
        <v>180</v>
      </c>
      <c r="N286" s="26"/>
      <c r="O286" s="66"/>
      <c r="P286" s="26" t="s">
        <v>1184</v>
      </c>
      <c r="Q286" s="129"/>
    </row>
    <row r="287" spans="1:17" s="2" customFormat="1" ht="51.75">
      <c r="A287" s="89" t="s">
        <v>651</v>
      </c>
      <c r="B287" s="89" t="s">
        <v>1258</v>
      </c>
      <c r="C287" s="7" t="s">
        <v>1189</v>
      </c>
      <c r="D287" s="64" t="s">
        <v>533</v>
      </c>
      <c r="E287" s="24" t="s">
        <v>961</v>
      </c>
      <c r="F287" s="80" t="s">
        <v>287</v>
      </c>
      <c r="G287" s="23" t="s">
        <v>1761</v>
      </c>
      <c r="H287" s="18" t="s">
        <v>1943</v>
      </c>
      <c r="I287" s="18" t="s">
        <v>2329</v>
      </c>
      <c r="J287" s="18" t="s">
        <v>552</v>
      </c>
      <c r="K287" s="7" t="s">
        <v>2713</v>
      </c>
      <c r="L287" s="7" t="s">
        <v>1198</v>
      </c>
      <c r="M287" s="7" t="s">
        <v>1210</v>
      </c>
      <c r="N287" s="7" t="s">
        <v>1700</v>
      </c>
      <c r="O287" s="64" t="s">
        <v>1446</v>
      </c>
      <c r="P287" s="7" t="s">
        <v>1184</v>
      </c>
      <c r="Q287" s="129"/>
    </row>
    <row r="288" spans="1:17" s="1" customFormat="1" ht="25.5">
      <c r="A288" s="93" t="s">
        <v>653</v>
      </c>
      <c r="B288" s="93" t="s">
        <v>526</v>
      </c>
      <c r="C288" s="29" t="s">
        <v>1188</v>
      </c>
      <c r="D288" s="66"/>
      <c r="E288" s="29" t="s">
        <v>440</v>
      </c>
      <c r="F288" s="80" t="s">
        <v>2274</v>
      </c>
      <c r="G288" s="26" t="s">
        <v>1495</v>
      </c>
      <c r="H288" s="17" t="s">
        <v>2275</v>
      </c>
      <c r="I288" s="17" t="s">
        <v>2278</v>
      </c>
      <c r="J288" s="17" t="s">
        <v>2276</v>
      </c>
      <c r="K288" s="26" t="s">
        <v>1202</v>
      </c>
      <c r="L288" s="26" t="s">
        <v>1209</v>
      </c>
      <c r="M288" s="26" t="s">
        <v>1701</v>
      </c>
      <c r="N288" s="26"/>
      <c r="O288" s="66"/>
      <c r="P288" s="26" t="s">
        <v>1184</v>
      </c>
      <c r="Q288" s="128" t="s">
        <v>116</v>
      </c>
    </row>
    <row r="289" spans="1:17" s="2" customFormat="1" ht="64.5">
      <c r="A289" s="43" t="s">
        <v>1743</v>
      </c>
      <c r="B289" s="43" t="s">
        <v>1258</v>
      </c>
      <c r="C289" s="44" t="s">
        <v>531</v>
      </c>
      <c r="D289" s="65" t="s">
        <v>497</v>
      </c>
      <c r="E289" s="44" t="s">
        <v>2650</v>
      </c>
      <c r="F289" s="79" t="s">
        <v>1365</v>
      </c>
      <c r="G289" s="44" t="s">
        <v>1718</v>
      </c>
      <c r="H289" s="44" t="s">
        <v>1944</v>
      </c>
      <c r="I289" s="44" t="s">
        <v>2651</v>
      </c>
      <c r="J289" s="44"/>
      <c r="K289" s="44" t="s">
        <v>1696</v>
      </c>
      <c r="L289" s="44" t="s">
        <v>1700</v>
      </c>
      <c r="M289" s="44" t="s">
        <v>172</v>
      </c>
      <c r="N289" s="44" t="s">
        <v>1685</v>
      </c>
      <c r="O289" s="65" t="s">
        <v>185</v>
      </c>
      <c r="P289" s="44" t="s">
        <v>1185</v>
      </c>
      <c r="Q289" s="130" t="s">
        <v>116</v>
      </c>
    </row>
    <row r="290" spans="1:17" s="1" customFormat="1" ht="25.5">
      <c r="A290" s="89" t="s">
        <v>651</v>
      </c>
      <c r="B290" s="89" t="s">
        <v>1258</v>
      </c>
      <c r="C290" s="7" t="s">
        <v>537</v>
      </c>
      <c r="D290" s="64"/>
      <c r="E290" s="28" t="s">
        <v>1708</v>
      </c>
      <c r="F290" s="78" t="s">
        <v>1724</v>
      </c>
      <c r="G290" s="7" t="s">
        <v>1763</v>
      </c>
      <c r="H290" s="18" t="s">
        <v>1945</v>
      </c>
      <c r="I290" s="18" t="s">
        <v>2330</v>
      </c>
      <c r="J290" s="18" t="s">
        <v>1161</v>
      </c>
      <c r="K290" s="7" t="s">
        <v>1644</v>
      </c>
      <c r="L290" s="7" t="s">
        <v>168</v>
      </c>
      <c r="M290" s="7" t="s">
        <v>178</v>
      </c>
      <c r="N290" s="7" t="s">
        <v>1217</v>
      </c>
      <c r="O290" s="64" t="s">
        <v>1737</v>
      </c>
      <c r="P290" s="7"/>
      <c r="Q290" s="128"/>
    </row>
    <row r="291" spans="1:17" s="1" customFormat="1" ht="51.75">
      <c r="A291" s="89" t="s">
        <v>653</v>
      </c>
      <c r="B291" s="89" t="s">
        <v>793</v>
      </c>
      <c r="C291" s="7"/>
      <c r="D291" s="64"/>
      <c r="E291" s="28" t="s">
        <v>281</v>
      </c>
      <c r="F291" s="78" t="s">
        <v>1752</v>
      </c>
      <c r="G291" s="7" t="s">
        <v>1118</v>
      </c>
      <c r="H291" s="15" t="s">
        <v>1946</v>
      </c>
      <c r="I291" s="15" t="s">
        <v>1883</v>
      </c>
      <c r="J291" s="16"/>
      <c r="K291" s="7" t="s">
        <v>1190</v>
      </c>
      <c r="L291" s="7" t="s">
        <v>168</v>
      </c>
      <c r="M291" s="7" t="s">
        <v>1208</v>
      </c>
      <c r="N291" s="7" t="s">
        <v>234</v>
      </c>
      <c r="O291" s="64" t="s">
        <v>217</v>
      </c>
      <c r="P291" s="7"/>
      <c r="Q291" s="128"/>
    </row>
    <row r="292" spans="1:17" s="1" customFormat="1" ht="51.75">
      <c r="A292" s="89" t="s">
        <v>652</v>
      </c>
      <c r="B292" s="89" t="s">
        <v>1258</v>
      </c>
      <c r="C292" s="7" t="s">
        <v>535</v>
      </c>
      <c r="D292" s="64"/>
      <c r="E292" s="7" t="s">
        <v>272</v>
      </c>
      <c r="F292" s="78" t="s">
        <v>1552</v>
      </c>
      <c r="G292" s="7" t="s">
        <v>1653</v>
      </c>
      <c r="H292" s="15" t="s">
        <v>1947</v>
      </c>
      <c r="I292" s="15" t="s">
        <v>2652</v>
      </c>
      <c r="J292" s="16"/>
      <c r="K292" s="7" t="s">
        <v>1701</v>
      </c>
      <c r="L292" s="7" t="s">
        <v>1197</v>
      </c>
      <c r="M292" s="7" t="s">
        <v>1207</v>
      </c>
      <c r="N292" s="7" t="s">
        <v>187</v>
      </c>
      <c r="O292" s="64"/>
      <c r="P292" s="7" t="s">
        <v>1184</v>
      </c>
      <c r="Q292" s="128"/>
    </row>
    <row r="293" spans="1:17" s="1" customFormat="1" ht="78">
      <c r="A293" s="43" t="s">
        <v>652</v>
      </c>
      <c r="B293" s="43" t="s">
        <v>1258</v>
      </c>
      <c r="C293" s="44" t="s">
        <v>1189</v>
      </c>
      <c r="D293" s="65"/>
      <c r="E293" s="44" t="s">
        <v>132</v>
      </c>
      <c r="F293" s="79" t="s">
        <v>1366</v>
      </c>
      <c r="G293" s="44" t="s">
        <v>1345</v>
      </c>
      <c r="H293" s="49" t="s">
        <v>1638</v>
      </c>
      <c r="I293" s="49" t="s">
        <v>1299</v>
      </c>
      <c r="J293" s="44"/>
      <c r="K293" s="44" t="s">
        <v>1700</v>
      </c>
      <c r="L293" s="44"/>
      <c r="M293" s="44"/>
      <c r="N293" s="44"/>
      <c r="O293" s="65" t="s">
        <v>2005</v>
      </c>
      <c r="P293" s="44"/>
      <c r="Q293" s="128" t="s">
        <v>116</v>
      </c>
    </row>
    <row r="294" spans="1:17" s="1" customFormat="1" ht="64.5">
      <c r="A294" s="93" t="s">
        <v>651</v>
      </c>
      <c r="B294" s="93" t="s">
        <v>527</v>
      </c>
      <c r="C294" s="29" t="s">
        <v>533</v>
      </c>
      <c r="D294" s="66"/>
      <c r="E294" s="29" t="s">
        <v>1473</v>
      </c>
      <c r="F294" s="80" t="s">
        <v>1470</v>
      </c>
      <c r="G294" s="26" t="s">
        <v>1124</v>
      </c>
      <c r="H294" s="95" t="s">
        <v>1437</v>
      </c>
      <c r="I294" s="17" t="s">
        <v>2331</v>
      </c>
      <c r="J294" s="16"/>
      <c r="K294" s="26" t="s">
        <v>1205</v>
      </c>
      <c r="L294" s="26" t="s">
        <v>1211</v>
      </c>
      <c r="M294" s="26" t="s">
        <v>1194</v>
      </c>
      <c r="N294" s="26" t="s">
        <v>1218</v>
      </c>
      <c r="O294" s="66"/>
      <c r="P294" s="26"/>
      <c r="Q294" s="128"/>
    </row>
    <row r="295" spans="1:17" s="1" customFormat="1" ht="64.5">
      <c r="A295" s="43" t="s">
        <v>652</v>
      </c>
      <c r="B295" s="43" t="s">
        <v>1258</v>
      </c>
      <c r="C295" s="44" t="s">
        <v>535</v>
      </c>
      <c r="D295" s="65" t="s">
        <v>497</v>
      </c>
      <c r="E295" s="7" t="s">
        <v>1367</v>
      </c>
      <c r="F295" s="78" t="s">
        <v>1368</v>
      </c>
      <c r="G295" s="44" t="s">
        <v>1000</v>
      </c>
      <c r="H295" s="102" t="s">
        <v>1639</v>
      </c>
      <c r="I295" s="102" t="s">
        <v>133</v>
      </c>
      <c r="J295" s="49"/>
      <c r="K295" s="44" t="s">
        <v>1700</v>
      </c>
      <c r="L295" s="44" t="s">
        <v>1214</v>
      </c>
      <c r="M295" s="44" t="s">
        <v>181</v>
      </c>
      <c r="N295" s="44" t="s">
        <v>1198</v>
      </c>
      <c r="O295" s="65" t="s">
        <v>2006</v>
      </c>
      <c r="P295" s="44" t="s">
        <v>1185</v>
      </c>
      <c r="Q295" s="128" t="s">
        <v>116</v>
      </c>
    </row>
    <row r="296" spans="1:17" s="1" customFormat="1" ht="51.75">
      <c r="A296" s="89" t="s">
        <v>654</v>
      </c>
      <c r="B296" s="89" t="s">
        <v>1258</v>
      </c>
      <c r="C296" s="7" t="s">
        <v>1189</v>
      </c>
      <c r="D296" s="64"/>
      <c r="E296" s="24" t="s">
        <v>1482</v>
      </c>
      <c r="F296" s="80" t="s">
        <v>1478</v>
      </c>
      <c r="G296" s="23" t="s">
        <v>1763</v>
      </c>
      <c r="H296" s="18" t="s">
        <v>2668</v>
      </c>
      <c r="I296" s="18" t="s">
        <v>110</v>
      </c>
      <c r="J296" s="18"/>
      <c r="K296" s="7" t="s">
        <v>1703</v>
      </c>
      <c r="L296" s="7" t="s">
        <v>169</v>
      </c>
      <c r="M296" s="7" t="s">
        <v>1209</v>
      </c>
      <c r="N296" s="7" t="s">
        <v>173</v>
      </c>
      <c r="O296" s="64" t="s">
        <v>111</v>
      </c>
      <c r="P296" s="7"/>
      <c r="Q296" s="128"/>
    </row>
    <row r="297" spans="1:17" s="1" customFormat="1" ht="51.75">
      <c r="A297" s="89" t="s">
        <v>654</v>
      </c>
      <c r="B297" s="89" t="s">
        <v>527</v>
      </c>
      <c r="C297" s="7"/>
      <c r="D297" s="64"/>
      <c r="E297" s="7" t="s">
        <v>397</v>
      </c>
      <c r="F297" s="78" t="s">
        <v>398</v>
      </c>
      <c r="G297" s="7" t="s">
        <v>1032</v>
      </c>
      <c r="H297" s="7" t="s">
        <v>2669</v>
      </c>
      <c r="I297" s="7" t="s">
        <v>399</v>
      </c>
      <c r="J297" s="10"/>
      <c r="K297" s="7" t="s">
        <v>1199</v>
      </c>
      <c r="L297" s="7" t="s">
        <v>185</v>
      </c>
      <c r="M297" s="7" t="s">
        <v>638</v>
      </c>
      <c r="N297" s="7"/>
      <c r="O297" s="64"/>
      <c r="P297" s="7"/>
      <c r="Q297" s="128"/>
    </row>
    <row r="298" spans="1:17" s="1" customFormat="1" ht="25.5">
      <c r="A298" s="89" t="s">
        <v>652</v>
      </c>
      <c r="B298" s="89" t="s">
        <v>1258</v>
      </c>
      <c r="C298" s="7" t="s">
        <v>1186</v>
      </c>
      <c r="D298" s="64"/>
      <c r="E298" s="28" t="s">
        <v>1509</v>
      </c>
      <c r="F298" s="78" t="s">
        <v>1497</v>
      </c>
      <c r="G298" s="7" t="s">
        <v>1000</v>
      </c>
      <c r="H298" s="18" t="s">
        <v>1948</v>
      </c>
      <c r="I298" s="18" t="s">
        <v>2332</v>
      </c>
      <c r="J298" s="18"/>
      <c r="K298" s="7" t="s">
        <v>1703</v>
      </c>
      <c r="L298" s="7" t="s">
        <v>1694</v>
      </c>
      <c r="M298" s="7" t="s">
        <v>879</v>
      </c>
      <c r="N298" s="7"/>
      <c r="O298" s="64"/>
      <c r="P298" s="7"/>
      <c r="Q298" s="128"/>
    </row>
    <row r="299" spans="1:17" s="1" customFormat="1" ht="51.75">
      <c r="A299" s="89" t="s">
        <v>485</v>
      </c>
      <c r="B299" s="89" t="s">
        <v>525</v>
      </c>
      <c r="C299" s="7"/>
      <c r="D299" s="64"/>
      <c r="E299" s="7" t="s">
        <v>1788</v>
      </c>
      <c r="F299" s="78" t="s">
        <v>1014</v>
      </c>
      <c r="G299" s="7" t="s">
        <v>1252</v>
      </c>
      <c r="H299" s="7" t="s">
        <v>1949</v>
      </c>
      <c r="I299" s="21" t="s">
        <v>1015</v>
      </c>
      <c r="J299" s="10"/>
      <c r="K299" s="7" t="s">
        <v>1694</v>
      </c>
      <c r="L299" s="7" t="s">
        <v>1194</v>
      </c>
      <c r="M299" s="7" t="s">
        <v>186</v>
      </c>
      <c r="N299" s="7" t="s">
        <v>171</v>
      </c>
      <c r="O299" s="64"/>
      <c r="P299" s="7"/>
      <c r="Q299" s="128"/>
    </row>
    <row r="300" spans="1:17" ht="51.75">
      <c r="A300" s="89" t="s">
        <v>653</v>
      </c>
      <c r="B300" s="89" t="s">
        <v>525</v>
      </c>
      <c r="C300" s="7" t="s">
        <v>536</v>
      </c>
      <c r="D300" s="64" t="s">
        <v>530</v>
      </c>
      <c r="E300" s="7" t="s">
        <v>1788</v>
      </c>
      <c r="F300" s="78" t="s">
        <v>1766</v>
      </c>
      <c r="G300" s="7" t="s">
        <v>1252</v>
      </c>
      <c r="H300" s="15" t="s">
        <v>1950</v>
      </c>
      <c r="I300" s="15" t="s">
        <v>2333</v>
      </c>
      <c r="J300" s="16"/>
      <c r="K300" s="7" t="s">
        <v>1703</v>
      </c>
      <c r="L300" s="7" t="s">
        <v>171</v>
      </c>
      <c r="M300" s="7" t="s">
        <v>1694</v>
      </c>
      <c r="N300" s="7" t="s">
        <v>1217</v>
      </c>
      <c r="O300" s="64" t="s">
        <v>237</v>
      </c>
      <c r="P300" s="7"/>
      <c r="Q300" s="125"/>
    </row>
    <row r="301" spans="1:17" s="1" customFormat="1" ht="39">
      <c r="A301" s="89" t="s">
        <v>651</v>
      </c>
      <c r="B301" s="89" t="s">
        <v>525</v>
      </c>
      <c r="C301" s="7"/>
      <c r="D301" s="64"/>
      <c r="E301" s="7" t="s">
        <v>1788</v>
      </c>
      <c r="F301" s="78" t="s">
        <v>1142</v>
      </c>
      <c r="G301" s="7" t="s">
        <v>1252</v>
      </c>
      <c r="H301" s="10" t="s">
        <v>1951</v>
      </c>
      <c r="I301" s="10" t="s">
        <v>1143</v>
      </c>
      <c r="J301" s="10"/>
      <c r="K301" s="7" t="s">
        <v>2713</v>
      </c>
      <c r="L301" s="7" t="s">
        <v>1218</v>
      </c>
      <c r="M301" s="7" t="s">
        <v>1696</v>
      </c>
      <c r="N301" s="7" t="s">
        <v>1701</v>
      </c>
      <c r="O301" s="64" t="s">
        <v>1702</v>
      </c>
      <c r="P301" s="7"/>
      <c r="Q301" s="128"/>
    </row>
    <row r="302" spans="1:17" s="1" customFormat="1" ht="39">
      <c r="A302" s="89" t="s">
        <v>653</v>
      </c>
      <c r="B302" s="89" t="s">
        <v>1258</v>
      </c>
      <c r="C302" s="7" t="s">
        <v>531</v>
      </c>
      <c r="D302" s="64" t="s">
        <v>536</v>
      </c>
      <c r="E302" s="7" t="s">
        <v>995</v>
      </c>
      <c r="F302" s="78" t="s">
        <v>996</v>
      </c>
      <c r="G302" s="7" t="s">
        <v>997</v>
      </c>
      <c r="H302" s="7" t="s">
        <v>1952</v>
      </c>
      <c r="I302" s="7" t="s">
        <v>2334</v>
      </c>
      <c r="J302" s="10"/>
      <c r="K302" s="7" t="s">
        <v>1694</v>
      </c>
      <c r="L302" s="7" t="s">
        <v>1215</v>
      </c>
      <c r="M302" s="7" t="s">
        <v>1217</v>
      </c>
      <c r="N302" s="7" t="s">
        <v>1198</v>
      </c>
      <c r="O302" s="64" t="s">
        <v>895</v>
      </c>
      <c r="P302" s="7"/>
      <c r="Q302" s="128"/>
    </row>
    <row r="303" spans="1:17" s="1" customFormat="1" ht="51.75">
      <c r="A303" s="89" t="s">
        <v>653</v>
      </c>
      <c r="B303" s="89" t="s">
        <v>1258</v>
      </c>
      <c r="C303" s="7" t="s">
        <v>528</v>
      </c>
      <c r="D303" s="64" t="s">
        <v>540</v>
      </c>
      <c r="E303" s="7" t="s">
        <v>1456</v>
      </c>
      <c r="F303" s="78" t="s">
        <v>1768</v>
      </c>
      <c r="G303" s="7" t="s">
        <v>1760</v>
      </c>
      <c r="H303" s="15" t="s">
        <v>1953</v>
      </c>
      <c r="I303" s="15" t="s">
        <v>2335</v>
      </c>
      <c r="J303" s="17" t="s">
        <v>2336</v>
      </c>
      <c r="K303" s="7" t="s">
        <v>498</v>
      </c>
      <c r="L303" s="7" t="s">
        <v>1209</v>
      </c>
      <c r="M303" s="7" t="s">
        <v>175</v>
      </c>
      <c r="N303" s="7" t="s">
        <v>208</v>
      </c>
      <c r="O303" s="64" t="s">
        <v>235</v>
      </c>
      <c r="P303" s="7"/>
      <c r="Q303" s="128"/>
    </row>
    <row r="304" spans="1:17" ht="51.75">
      <c r="A304" s="89" t="s">
        <v>485</v>
      </c>
      <c r="B304" s="89" t="s">
        <v>1258</v>
      </c>
      <c r="C304" s="7" t="s">
        <v>535</v>
      </c>
      <c r="D304" s="64"/>
      <c r="E304" s="28" t="s">
        <v>1516</v>
      </c>
      <c r="F304" s="78" t="s">
        <v>646</v>
      </c>
      <c r="G304" s="7" t="s">
        <v>1758</v>
      </c>
      <c r="H304" s="15" t="s">
        <v>743</v>
      </c>
      <c r="I304" s="15" t="s">
        <v>2337</v>
      </c>
      <c r="J304" s="16"/>
      <c r="K304" s="7" t="s">
        <v>544</v>
      </c>
      <c r="L304" s="7" t="s">
        <v>1197</v>
      </c>
      <c r="M304" s="7" t="s">
        <v>1191</v>
      </c>
      <c r="N304" s="7" t="s">
        <v>182</v>
      </c>
      <c r="O304" s="64" t="s">
        <v>248</v>
      </c>
      <c r="P304" s="7"/>
      <c r="Q304" s="125"/>
    </row>
    <row r="305" spans="1:17" ht="64.5">
      <c r="A305" s="89" t="s">
        <v>651</v>
      </c>
      <c r="B305" s="89" t="s">
        <v>1258</v>
      </c>
      <c r="C305" s="7" t="s">
        <v>1189</v>
      </c>
      <c r="D305" s="64" t="s">
        <v>536</v>
      </c>
      <c r="E305" s="7" t="s">
        <v>92</v>
      </c>
      <c r="F305" s="78" t="s">
        <v>93</v>
      </c>
      <c r="G305" s="7" t="s">
        <v>263</v>
      </c>
      <c r="H305" s="7" t="s">
        <v>1915</v>
      </c>
      <c r="I305" s="7" t="s">
        <v>2670</v>
      </c>
      <c r="J305" s="10" t="s">
        <v>406</v>
      </c>
      <c r="K305" s="7" t="s">
        <v>1192</v>
      </c>
      <c r="L305" s="7" t="s">
        <v>1196</v>
      </c>
      <c r="M305" s="7" t="s">
        <v>176</v>
      </c>
      <c r="N305" s="7" t="s">
        <v>1694</v>
      </c>
      <c r="O305" s="64" t="s">
        <v>94</v>
      </c>
      <c r="P305" s="7"/>
      <c r="Q305" s="125"/>
    </row>
    <row r="306" spans="1:17" s="2" customFormat="1" ht="39">
      <c r="A306" s="89" t="s">
        <v>653</v>
      </c>
      <c r="B306" s="89" t="s">
        <v>1258</v>
      </c>
      <c r="C306" s="7" t="s">
        <v>1186</v>
      </c>
      <c r="D306" s="64"/>
      <c r="E306" s="28" t="s">
        <v>472</v>
      </c>
      <c r="F306" s="78" t="s">
        <v>2730</v>
      </c>
      <c r="G306" s="7" t="s">
        <v>1118</v>
      </c>
      <c r="H306" s="18" t="s">
        <v>1916</v>
      </c>
      <c r="I306" s="18" t="s">
        <v>457</v>
      </c>
      <c r="J306" s="18"/>
      <c r="K306" s="7" t="s">
        <v>1687</v>
      </c>
      <c r="L306" s="7" t="s">
        <v>175</v>
      </c>
      <c r="M306" s="7" t="s">
        <v>185</v>
      </c>
      <c r="N306" s="7"/>
      <c r="O306" s="64"/>
      <c r="P306" s="7"/>
      <c r="Q306" s="129"/>
    </row>
    <row r="307" spans="1:17" ht="64.5">
      <c r="A307" s="89" t="s">
        <v>654</v>
      </c>
      <c r="B307" s="89" t="s">
        <v>1258</v>
      </c>
      <c r="C307" s="7" t="s">
        <v>533</v>
      </c>
      <c r="D307" s="64"/>
      <c r="E307" s="28" t="s">
        <v>509</v>
      </c>
      <c r="F307" s="78" t="s">
        <v>1807</v>
      </c>
      <c r="G307" s="7" t="s">
        <v>665</v>
      </c>
      <c r="H307" s="18" t="s">
        <v>1917</v>
      </c>
      <c r="I307" s="18" t="s">
        <v>1884</v>
      </c>
      <c r="J307" s="17" t="s">
        <v>2338</v>
      </c>
      <c r="K307" s="7" t="s">
        <v>1205</v>
      </c>
      <c r="L307" s="7" t="s">
        <v>188</v>
      </c>
      <c r="M307" s="7" t="s">
        <v>1218</v>
      </c>
      <c r="N307" s="7" t="s">
        <v>198</v>
      </c>
      <c r="O307" s="64" t="s">
        <v>199</v>
      </c>
      <c r="P307" s="7"/>
      <c r="Q307" s="125"/>
    </row>
    <row r="308" spans="1:17" ht="51.75">
      <c r="A308" s="89" t="s">
        <v>651</v>
      </c>
      <c r="B308" s="89" t="s">
        <v>1258</v>
      </c>
      <c r="C308" s="7" t="s">
        <v>536</v>
      </c>
      <c r="D308" s="64" t="s">
        <v>535</v>
      </c>
      <c r="E308" s="7" t="s">
        <v>509</v>
      </c>
      <c r="F308" s="78" t="s">
        <v>492</v>
      </c>
      <c r="G308" s="7" t="s">
        <v>1760</v>
      </c>
      <c r="H308" s="15" t="s">
        <v>555</v>
      </c>
      <c r="I308" s="15" t="s">
        <v>1535</v>
      </c>
      <c r="J308" s="17" t="s">
        <v>2339</v>
      </c>
      <c r="K308" s="7" t="s">
        <v>1196</v>
      </c>
      <c r="L308" s="7" t="s">
        <v>1214</v>
      </c>
      <c r="M308" s="7" t="s">
        <v>1208</v>
      </c>
      <c r="N308" s="7" t="s">
        <v>184</v>
      </c>
      <c r="O308" s="64" t="s">
        <v>637</v>
      </c>
      <c r="P308" s="7" t="s">
        <v>1185</v>
      </c>
      <c r="Q308" s="125"/>
    </row>
    <row r="309" spans="1:17" ht="39">
      <c r="A309" s="89" t="s">
        <v>653</v>
      </c>
      <c r="B309" s="89" t="s">
        <v>1258</v>
      </c>
      <c r="C309" s="7" t="s">
        <v>1186</v>
      </c>
      <c r="D309" s="64"/>
      <c r="E309" s="7" t="s">
        <v>402</v>
      </c>
      <c r="F309" s="78" t="s">
        <v>2731</v>
      </c>
      <c r="G309" s="7" t="s">
        <v>1246</v>
      </c>
      <c r="H309" s="7" t="s">
        <v>1918</v>
      </c>
      <c r="I309" s="7" t="s">
        <v>2340</v>
      </c>
      <c r="J309" s="10"/>
      <c r="K309" s="7" t="s">
        <v>498</v>
      </c>
      <c r="L309" s="7" t="s">
        <v>1208</v>
      </c>
      <c r="M309" s="7" t="s">
        <v>1701</v>
      </c>
      <c r="N309" s="7"/>
      <c r="O309" s="64"/>
      <c r="P309" s="7" t="s">
        <v>1184</v>
      </c>
      <c r="Q309" s="125"/>
    </row>
    <row r="310" spans="1:17" ht="51.75">
      <c r="A310" s="43" t="s">
        <v>653</v>
      </c>
      <c r="B310" s="43" t="s">
        <v>1258</v>
      </c>
      <c r="C310" s="44" t="s">
        <v>1189</v>
      </c>
      <c r="D310" s="65" t="s">
        <v>537</v>
      </c>
      <c r="E310" s="44" t="s">
        <v>1369</v>
      </c>
      <c r="F310" s="79" t="s">
        <v>1370</v>
      </c>
      <c r="G310" s="44" t="s">
        <v>1371</v>
      </c>
      <c r="H310" s="49" t="s">
        <v>2675</v>
      </c>
      <c r="I310" s="44" t="s">
        <v>2676</v>
      </c>
      <c r="J310" s="44"/>
      <c r="K310" s="44" t="s">
        <v>1700</v>
      </c>
      <c r="L310" s="44" t="s">
        <v>1217</v>
      </c>
      <c r="M310" s="44"/>
      <c r="N310" s="44"/>
      <c r="O310" s="65" t="s">
        <v>553</v>
      </c>
      <c r="P310" s="44" t="s">
        <v>1184</v>
      </c>
      <c r="Q310" s="126" t="s">
        <v>116</v>
      </c>
    </row>
    <row r="311" spans="1:17" ht="39">
      <c r="A311" s="89" t="s">
        <v>652</v>
      </c>
      <c r="B311" s="89" t="s">
        <v>525</v>
      </c>
      <c r="C311" s="7"/>
      <c r="D311" s="64"/>
      <c r="E311" s="7" t="s">
        <v>600</v>
      </c>
      <c r="F311" s="78" t="s">
        <v>601</v>
      </c>
      <c r="G311" s="7" t="s">
        <v>1252</v>
      </c>
      <c r="H311" s="10" t="s">
        <v>2175</v>
      </c>
      <c r="I311" s="10" t="s">
        <v>602</v>
      </c>
      <c r="J311" s="10"/>
      <c r="K311" s="7" t="s">
        <v>1700</v>
      </c>
      <c r="L311" s="7" t="s">
        <v>1208</v>
      </c>
      <c r="M311" s="7" t="s">
        <v>1198</v>
      </c>
      <c r="N311" s="7" t="s">
        <v>1694</v>
      </c>
      <c r="O311" s="64"/>
      <c r="P311" s="7"/>
      <c r="Q311" s="125"/>
    </row>
    <row r="312" spans="1:17" ht="64.5">
      <c r="A312" s="89" t="s">
        <v>485</v>
      </c>
      <c r="B312" s="89" t="s">
        <v>793</v>
      </c>
      <c r="C312" s="7" t="s">
        <v>536</v>
      </c>
      <c r="D312" s="64"/>
      <c r="E312" s="7" t="s">
        <v>78</v>
      </c>
      <c r="F312" s="78" t="s">
        <v>79</v>
      </c>
      <c r="G312" s="7" t="s">
        <v>263</v>
      </c>
      <c r="H312" s="7" t="s">
        <v>2176</v>
      </c>
      <c r="I312" s="7" t="s">
        <v>80</v>
      </c>
      <c r="J312" s="10" t="s">
        <v>81</v>
      </c>
      <c r="K312" s="7" t="s">
        <v>1697</v>
      </c>
      <c r="L312" s="7" t="s">
        <v>1194</v>
      </c>
      <c r="M312" s="7" t="s">
        <v>1208</v>
      </c>
      <c r="N312" s="7" t="s">
        <v>214</v>
      </c>
      <c r="O312" s="76"/>
      <c r="P312" s="7"/>
      <c r="Q312" s="125"/>
    </row>
    <row r="313" spans="1:17" ht="64.5">
      <c r="A313" s="89" t="s">
        <v>653</v>
      </c>
      <c r="B313" s="89" t="s">
        <v>1258</v>
      </c>
      <c r="C313" s="7" t="s">
        <v>531</v>
      </c>
      <c r="D313" s="64" t="s">
        <v>536</v>
      </c>
      <c r="E313" s="28" t="s">
        <v>1421</v>
      </c>
      <c r="F313" s="78" t="s">
        <v>1422</v>
      </c>
      <c r="G313" s="7" t="s">
        <v>1763</v>
      </c>
      <c r="H313" s="7" t="s">
        <v>1423</v>
      </c>
      <c r="I313" s="7" t="s">
        <v>1424</v>
      </c>
      <c r="J313" s="18" t="s">
        <v>1425</v>
      </c>
      <c r="K313" s="7" t="s">
        <v>1703</v>
      </c>
      <c r="L313" s="7" t="s">
        <v>1207</v>
      </c>
      <c r="M313" s="7" t="s">
        <v>1209</v>
      </c>
      <c r="N313" s="7" t="s">
        <v>174</v>
      </c>
      <c r="O313" s="64" t="s">
        <v>1426</v>
      </c>
      <c r="P313" s="7"/>
      <c r="Q313" s="125"/>
    </row>
    <row r="314" spans="1:17" ht="64.5">
      <c r="A314" s="89" t="s">
        <v>652</v>
      </c>
      <c r="B314" s="89" t="s">
        <v>1258</v>
      </c>
      <c r="C314" s="7" t="s">
        <v>1189</v>
      </c>
      <c r="D314" s="64"/>
      <c r="E314" s="7" t="s">
        <v>1827</v>
      </c>
      <c r="F314" s="78" t="s">
        <v>1765</v>
      </c>
      <c r="G314" s="7" t="s">
        <v>1763</v>
      </c>
      <c r="H314" s="18" t="s">
        <v>2177</v>
      </c>
      <c r="I314" s="18" t="s">
        <v>2341</v>
      </c>
      <c r="J314" s="17" t="s">
        <v>2342</v>
      </c>
      <c r="K314" s="7" t="s">
        <v>1700</v>
      </c>
      <c r="L314" s="7" t="s">
        <v>1207</v>
      </c>
      <c r="M314" s="7" t="s">
        <v>183</v>
      </c>
      <c r="N314" s="7" t="s">
        <v>498</v>
      </c>
      <c r="O314" s="64" t="s">
        <v>202</v>
      </c>
      <c r="P314" s="7"/>
      <c r="Q314" s="125"/>
    </row>
    <row r="315" spans="1:17" ht="39">
      <c r="A315" s="89" t="s">
        <v>651</v>
      </c>
      <c r="B315" s="89" t="s">
        <v>525</v>
      </c>
      <c r="C315" s="7"/>
      <c r="D315" s="64"/>
      <c r="E315" s="7" t="s">
        <v>918</v>
      </c>
      <c r="F315" s="78" t="s">
        <v>919</v>
      </c>
      <c r="G315" s="7" t="s">
        <v>263</v>
      </c>
      <c r="H315" s="21" t="s">
        <v>920</v>
      </c>
      <c r="I315" s="32" t="s">
        <v>921</v>
      </c>
      <c r="J315" s="32"/>
      <c r="K315" s="7" t="s">
        <v>1691</v>
      </c>
      <c r="L315" s="7" t="s">
        <v>1696</v>
      </c>
      <c r="M315" s="7" t="s">
        <v>187</v>
      </c>
      <c r="N315" s="7"/>
      <c r="O315" s="64"/>
      <c r="P315" s="7"/>
      <c r="Q315" s="125"/>
    </row>
    <row r="316" spans="1:17" ht="51.75">
      <c r="A316" s="43" t="s">
        <v>652</v>
      </c>
      <c r="B316" s="43" t="s">
        <v>1258</v>
      </c>
      <c r="C316" s="44" t="s">
        <v>1189</v>
      </c>
      <c r="D316" s="65"/>
      <c r="E316" s="46" t="s">
        <v>1372</v>
      </c>
      <c r="F316" s="79" t="s">
        <v>2671</v>
      </c>
      <c r="G316" s="44" t="s">
        <v>2674</v>
      </c>
      <c r="H316" s="49" t="s">
        <v>2020</v>
      </c>
      <c r="I316" s="49" t="s">
        <v>2672</v>
      </c>
      <c r="J316" s="44" t="s">
        <v>2673</v>
      </c>
      <c r="K316" s="44"/>
      <c r="L316" s="44" t="s">
        <v>171</v>
      </c>
      <c r="M316" s="44"/>
      <c r="N316" s="44"/>
      <c r="O316" s="65" t="s">
        <v>540</v>
      </c>
      <c r="P316" s="44" t="s">
        <v>1185</v>
      </c>
      <c r="Q316" s="126" t="s">
        <v>116</v>
      </c>
    </row>
    <row r="317" spans="1:17" ht="25.5">
      <c r="A317" s="89" t="s">
        <v>1743</v>
      </c>
      <c r="B317" s="89" t="s">
        <v>1258</v>
      </c>
      <c r="C317" s="7" t="s">
        <v>536</v>
      </c>
      <c r="D317" s="64"/>
      <c r="E317" s="28" t="s">
        <v>783</v>
      </c>
      <c r="F317" s="78" t="s">
        <v>1068</v>
      </c>
      <c r="G317" s="7" t="s">
        <v>1763</v>
      </c>
      <c r="H317" s="15" t="s">
        <v>2178</v>
      </c>
      <c r="I317" s="15" t="s">
        <v>1886</v>
      </c>
      <c r="J317" s="16"/>
      <c r="K317" s="7" t="s">
        <v>1700</v>
      </c>
      <c r="L317" s="7" t="s">
        <v>1703</v>
      </c>
      <c r="M317" s="7" t="s">
        <v>1693</v>
      </c>
      <c r="N317" s="7" t="s">
        <v>1192</v>
      </c>
      <c r="O317" s="67" t="s">
        <v>860</v>
      </c>
      <c r="P317" s="7" t="s">
        <v>1185</v>
      </c>
      <c r="Q317" s="125"/>
    </row>
    <row r="318" spans="1:17" ht="64.5">
      <c r="A318" s="89" t="s">
        <v>654</v>
      </c>
      <c r="B318" s="89" t="s">
        <v>1258</v>
      </c>
      <c r="C318" s="7" t="s">
        <v>536</v>
      </c>
      <c r="D318" s="64"/>
      <c r="E318" s="7" t="s">
        <v>276</v>
      </c>
      <c r="F318" s="78" t="s">
        <v>1813</v>
      </c>
      <c r="G318" s="7" t="s">
        <v>698</v>
      </c>
      <c r="H318" s="15" t="s">
        <v>2179</v>
      </c>
      <c r="I318" s="15" t="s">
        <v>2677</v>
      </c>
      <c r="J318" s="16"/>
      <c r="K318" s="7" t="s">
        <v>1700</v>
      </c>
      <c r="L318" s="7" t="s">
        <v>1215</v>
      </c>
      <c r="M318" s="7" t="s">
        <v>1211</v>
      </c>
      <c r="N318" s="7" t="s">
        <v>483</v>
      </c>
      <c r="O318" s="64"/>
      <c r="P318" s="7" t="s">
        <v>1184</v>
      </c>
      <c r="Q318" s="125"/>
    </row>
    <row r="319" spans="1:17" ht="51.75">
      <c r="A319" s="89" t="s">
        <v>653</v>
      </c>
      <c r="B319" s="89" t="s">
        <v>1258</v>
      </c>
      <c r="C319" s="7" t="s">
        <v>536</v>
      </c>
      <c r="D319" s="64" t="s">
        <v>530</v>
      </c>
      <c r="E319" s="7" t="s">
        <v>1781</v>
      </c>
      <c r="F319" s="78" t="s">
        <v>905</v>
      </c>
      <c r="G319" s="7" t="s">
        <v>263</v>
      </c>
      <c r="H319" s="15" t="s">
        <v>2180</v>
      </c>
      <c r="I319" s="15" t="s">
        <v>1885</v>
      </c>
      <c r="J319" s="17" t="s">
        <v>306</v>
      </c>
      <c r="K319" s="7" t="s">
        <v>1703</v>
      </c>
      <c r="L319" s="7" t="s">
        <v>1217</v>
      </c>
      <c r="M319" s="7" t="s">
        <v>1208</v>
      </c>
      <c r="N319" s="7" t="s">
        <v>906</v>
      </c>
      <c r="O319" s="64" t="s">
        <v>907</v>
      </c>
      <c r="P319" s="7"/>
      <c r="Q319" s="125"/>
    </row>
    <row r="320" spans="1:17" ht="64.5">
      <c r="A320" s="89" t="s">
        <v>654</v>
      </c>
      <c r="B320" s="89" t="s">
        <v>1258</v>
      </c>
      <c r="C320" s="7" t="s">
        <v>536</v>
      </c>
      <c r="D320" s="64" t="s">
        <v>534</v>
      </c>
      <c r="E320" s="7" t="s">
        <v>1781</v>
      </c>
      <c r="F320" s="78" t="s">
        <v>878</v>
      </c>
      <c r="G320" s="7" t="s">
        <v>1763</v>
      </c>
      <c r="H320" s="15" t="s">
        <v>2181</v>
      </c>
      <c r="I320" s="15" t="s">
        <v>2576</v>
      </c>
      <c r="J320" s="17" t="s">
        <v>1283</v>
      </c>
      <c r="K320" s="7" t="s">
        <v>1696</v>
      </c>
      <c r="L320" s="7" t="s">
        <v>171</v>
      </c>
      <c r="M320" s="7" t="s">
        <v>1210</v>
      </c>
      <c r="N320" s="7" t="s">
        <v>1218</v>
      </c>
      <c r="O320" s="64"/>
      <c r="P320" s="7" t="s">
        <v>1185</v>
      </c>
      <c r="Q320" s="125"/>
    </row>
    <row r="321" spans="1:17" ht="64.5">
      <c r="A321" s="89" t="s">
        <v>651</v>
      </c>
      <c r="B321" s="89" t="s">
        <v>1258</v>
      </c>
      <c r="C321" s="7" t="s">
        <v>535</v>
      </c>
      <c r="D321" s="64" t="s">
        <v>536</v>
      </c>
      <c r="E321" s="7" t="s">
        <v>1781</v>
      </c>
      <c r="F321" s="78" t="s">
        <v>663</v>
      </c>
      <c r="G321" s="7" t="s">
        <v>263</v>
      </c>
      <c r="H321" s="15" t="s">
        <v>2182</v>
      </c>
      <c r="I321" s="15" t="s">
        <v>2577</v>
      </c>
      <c r="J321" s="17" t="s">
        <v>1682</v>
      </c>
      <c r="K321" s="7" t="s">
        <v>1740</v>
      </c>
      <c r="L321" s="7" t="s">
        <v>179</v>
      </c>
      <c r="M321" s="7" t="s">
        <v>1703</v>
      </c>
      <c r="N321" s="7" t="s">
        <v>253</v>
      </c>
      <c r="O321" s="64" t="s">
        <v>230</v>
      </c>
      <c r="P321" s="7"/>
      <c r="Q321" s="125"/>
    </row>
    <row r="322" spans="1:17" ht="51.75">
      <c r="A322" s="43" t="s">
        <v>651</v>
      </c>
      <c r="B322" s="43" t="s">
        <v>1258</v>
      </c>
      <c r="C322" s="44" t="s">
        <v>540</v>
      </c>
      <c r="D322" s="65" t="s">
        <v>538</v>
      </c>
      <c r="E322" s="106" t="s">
        <v>1373</v>
      </c>
      <c r="F322" s="78" t="s">
        <v>1374</v>
      </c>
      <c r="G322" s="44" t="s">
        <v>1760</v>
      </c>
      <c r="H322" s="102" t="s">
        <v>2678</v>
      </c>
      <c r="I322" s="7" t="s">
        <v>2679</v>
      </c>
      <c r="J322" s="44"/>
      <c r="K322" s="44" t="s">
        <v>1700</v>
      </c>
      <c r="L322" s="44" t="s">
        <v>1192</v>
      </c>
      <c r="M322" s="44" t="s">
        <v>1208</v>
      </c>
      <c r="N322" s="44" t="s">
        <v>1194</v>
      </c>
      <c r="O322" s="65" t="s">
        <v>1218</v>
      </c>
      <c r="P322" s="44" t="s">
        <v>1185</v>
      </c>
      <c r="Q322" s="126" t="s">
        <v>116</v>
      </c>
    </row>
    <row r="323" spans="1:17" ht="64.5">
      <c r="A323" s="89" t="s">
        <v>651</v>
      </c>
      <c r="B323" s="89" t="s">
        <v>1258</v>
      </c>
      <c r="C323" s="7" t="s">
        <v>535</v>
      </c>
      <c r="D323" s="64" t="s">
        <v>536</v>
      </c>
      <c r="E323" s="7" t="s">
        <v>1709</v>
      </c>
      <c r="F323" s="78" t="s">
        <v>858</v>
      </c>
      <c r="G323" s="7" t="s">
        <v>1256</v>
      </c>
      <c r="H323" s="15" t="s">
        <v>1861</v>
      </c>
      <c r="I323" s="15" t="s">
        <v>1887</v>
      </c>
      <c r="J323" s="17" t="s">
        <v>1164</v>
      </c>
      <c r="K323" s="7" t="s">
        <v>1701</v>
      </c>
      <c r="L323" s="7" t="s">
        <v>1214</v>
      </c>
      <c r="M323" s="7" t="s">
        <v>179</v>
      </c>
      <c r="N323" s="7" t="s">
        <v>182</v>
      </c>
      <c r="O323" s="64" t="s">
        <v>253</v>
      </c>
      <c r="P323" s="7"/>
      <c r="Q323" s="125"/>
    </row>
    <row r="324" spans="1:17" ht="25.5">
      <c r="A324" s="89" t="s">
        <v>1743</v>
      </c>
      <c r="B324" s="89" t="s">
        <v>793</v>
      </c>
      <c r="C324" s="7" t="s">
        <v>536</v>
      </c>
      <c r="D324" s="64"/>
      <c r="E324" s="7" t="s">
        <v>1074</v>
      </c>
      <c r="F324" s="78" t="s">
        <v>1060</v>
      </c>
      <c r="G324" s="7" t="s">
        <v>1272</v>
      </c>
      <c r="H324" s="7" t="s">
        <v>2680</v>
      </c>
      <c r="I324" s="19" t="s">
        <v>2681</v>
      </c>
      <c r="J324" s="10"/>
      <c r="K324" s="7" t="s">
        <v>1700</v>
      </c>
      <c r="L324" s="7" t="s">
        <v>184</v>
      </c>
      <c r="M324" s="7" t="s">
        <v>180</v>
      </c>
      <c r="N324" s="27"/>
      <c r="O324" s="64"/>
      <c r="P324" s="7"/>
      <c r="Q324" s="125"/>
    </row>
    <row r="325" spans="1:17" ht="51.75">
      <c r="A325" s="89" t="s">
        <v>653</v>
      </c>
      <c r="B325" s="89" t="s">
        <v>525</v>
      </c>
      <c r="C325" s="7"/>
      <c r="D325" s="64"/>
      <c r="E325" s="7" t="s">
        <v>1441</v>
      </c>
      <c r="F325" s="78" t="s">
        <v>1179</v>
      </c>
      <c r="G325" s="7" t="s">
        <v>1463</v>
      </c>
      <c r="H325" s="15" t="s">
        <v>1860</v>
      </c>
      <c r="I325" s="15" t="s">
        <v>2578</v>
      </c>
      <c r="J325" s="17" t="s">
        <v>507</v>
      </c>
      <c r="K325" s="7" t="s">
        <v>1192</v>
      </c>
      <c r="L325" s="7" t="s">
        <v>182</v>
      </c>
      <c r="M325" s="7" t="s">
        <v>1700</v>
      </c>
      <c r="N325" s="7" t="s">
        <v>1207</v>
      </c>
      <c r="O325" s="64"/>
      <c r="P325" s="7" t="s">
        <v>1185</v>
      </c>
      <c r="Q325" s="125"/>
    </row>
    <row r="326" spans="1:17" ht="39">
      <c r="A326" s="89" t="s">
        <v>1743</v>
      </c>
      <c r="B326" s="89" t="s">
        <v>525</v>
      </c>
      <c r="C326" s="7" t="s">
        <v>533</v>
      </c>
      <c r="D326" s="64"/>
      <c r="E326" s="28" t="s">
        <v>1441</v>
      </c>
      <c r="F326" s="78" t="s">
        <v>1019</v>
      </c>
      <c r="G326" s="7" t="s">
        <v>1463</v>
      </c>
      <c r="H326" s="29" t="s">
        <v>1020</v>
      </c>
      <c r="I326" s="29" t="s">
        <v>1021</v>
      </c>
      <c r="J326" s="10" t="s">
        <v>149</v>
      </c>
      <c r="K326" s="7" t="s">
        <v>2713</v>
      </c>
      <c r="L326" s="7" t="s">
        <v>1697</v>
      </c>
      <c r="M326" s="7" t="s">
        <v>1208</v>
      </c>
      <c r="N326" s="7" t="s">
        <v>180</v>
      </c>
      <c r="O326" s="64" t="s">
        <v>1022</v>
      </c>
      <c r="P326" s="7"/>
      <c r="Q326" s="125"/>
    </row>
    <row r="327" spans="1:17" ht="39">
      <c r="A327" s="89" t="s">
        <v>654</v>
      </c>
      <c r="B327" s="89" t="s">
        <v>1258</v>
      </c>
      <c r="C327" s="7"/>
      <c r="D327" s="64"/>
      <c r="E327" s="7" t="s">
        <v>511</v>
      </c>
      <c r="F327" s="78" t="s">
        <v>512</v>
      </c>
      <c r="G327" s="7" t="s">
        <v>670</v>
      </c>
      <c r="H327" s="15" t="s">
        <v>689</v>
      </c>
      <c r="I327" s="15" t="s">
        <v>2579</v>
      </c>
      <c r="J327" s="16"/>
      <c r="K327" s="7" t="s">
        <v>544</v>
      </c>
      <c r="L327" s="7" t="s">
        <v>1193</v>
      </c>
      <c r="M327" s="7" t="s">
        <v>1696</v>
      </c>
      <c r="N327" s="7" t="s">
        <v>1197</v>
      </c>
      <c r="O327" s="64"/>
      <c r="P327" s="26"/>
      <c r="Q327" s="125"/>
    </row>
    <row r="328" spans="1:17" ht="64.5">
      <c r="A328" s="89" t="s">
        <v>651</v>
      </c>
      <c r="B328" s="89" t="s">
        <v>1258</v>
      </c>
      <c r="C328" s="7" t="s">
        <v>535</v>
      </c>
      <c r="D328" s="64"/>
      <c r="E328" s="7" t="s">
        <v>1791</v>
      </c>
      <c r="F328" s="78" t="s">
        <v>264</v>
      </c>
      <c r="G328" s="7" t="s">
        <v>927</v>
      </c>
      <c r="H328" s="15" t="s">
        <v>2682</v>
      </c>
      <c r="I328" s="15" t="s">
        <v>2580</v>
      </c>
      <c r="J328" s="16"/>
      <c r="K328" s="7" t="s">
        <v>1701</v>
      </c>
      <c r="L328" s="7" t="s">
        <v>179</v>
      </c>
      <c r="M328" s="7" t="s">
        <v>186</v>
      </c>
      <c r="N328" s="7" t="s">
        <v>188</v>
      </c>
      <c r="O328" s="64" t="s">
        <v>637</v>
      </c>
      <c r="P328" s="7"/>
      <c r="Q328" s="125"/>
    </row>
    <row r="329" spans="1:17" ht="64.5">
      <c r="A329" s="89" t="s">
        <v>652</v>
      </c>
      <c r="B329" s="89" t="s">
        <v>1258</v>
      </c>
      <c r="C329" s="7" t="s">
        <v>528</v>
      </c>
      <c r="D329" s="64" t="s">
        <v>531</v>
      </c>
      <c r="E329" s="7" t="s">
        <v>477</v>
      </c>
      <c r="F329" s="78" t="s">
        <v>438</v>
      </c>
      <c r="G329" s="7" t="s">
        <v>1221</v>
      </c>
      <c r="H329" s="15" t="s">
        <v>2183</v>
      </c>
      <c r="I329" s="15" t="s">
        <v>2581</v>
      </c>
      <c r="J329" s="17" t="s">
        <v>2582</v>
      </c>
      <c r="K329" s="7" t="s">
        <v>1703</v>
      </c>
      <c r="L329" s="7" t="s">
        <v>1740</v>
      </c>
      <c r="M329" s="7" t="s">
        <v>1217</v>
      </c>
      <c r="N329" s="7" t="s">
        <v>870</v>
      </c>
      <c r="O329" s="64" t="s">
        <v>898</v>
      </c>
      <c r="P329" s="7" t="s">
        <v>1184</v>
      </c>
      <c r="Q329" s="125"/>
    </row>
    <row r="330" spans="1:17" ht="51.75">
      <c r="A330" s="89" t="s">
        <v>652</v>
      </c>
      <c r="B330" s="89" t="s">
        <v>1258</v>
      </c>
      <c r="C330" s="7" t="s">
        <v>530</v>
      </c>
      <c r="D330" s="64" t="s">
        <v>1186</v>
      </c>
      <c r="E330" s="7" t="s">
        <v>955</v>
      </c>
      <c r="F330" s="78" t="s">
        <v>2732</v>
      </c>
      <c r="G330" s="7" t="s">
        <v>670</v>
      </c>
      <c r="H330" s="15" t="s">
        <v>1957</v>
      </c>
      <c r="I330" s="15" t="s">
        <v>2583</v>
      </c>
      <c r="J330" s="16"/>
      <c r="K330" s="7" t="s">
        <v>1703</v>
      </c>
      <c r="L330" s="7" t="s">
        <v>184</v>
      </c>
      <c r="M330" s="7" t="s">
        <v>1188</v>
      </c>
      <c r="N330" s="7"/>
      <c r="O330" s="64"/>
      <c r="P330" s="7"/>
      <c r="Q330" s="125"/>
    </row>
    <row r="331" spans="1:17" ht="51.75">
      <c r="A331" s="89" t="s">
        <v>653</v>
      </c>
      <c r="B331" s="89" t="s">
        <v>527</v>
      </c>
      <c r="C331" s="7" t="s">
        <v>539</v>
      </c>
      <c r="D331" s="64"/>
      <c r="E331" s="28" t="s">
        <v>1262</v>
      </c>
      <c r="F331" s="78" t="s">
        <v>649</v>
      </c>
      <c r="G331" s="7" t="s">
        <v>1126</v>
      </c>
      <c r="H331" s="95" t="s">
        <v>1958</v>
      </c>
      <c r="I331" s="15" t="s">
        <v>2584</v>
      </c>
      <c r="J331" s="17" t="s">
        <v>2585</v>
      </c>
      <c r="K331" s="7" t="s">
        <v>1700</v>
      </c>
      <c r="L331" s="7" t="s">
        <v>1699</v>
      </c>
      <c r="M331" s="7" t="s">
        <v>1210</v>
      </c>
      <c r="N331" s="7"/>
      <c r="O331" s="64"/>
      <c r="P331" s="7"/>
      <c r="Q331" s="125"/>
    </row>
    <row r="332" spans="1:17" ht="64.5">
      <c r="A332" s="89" t="s">
        <v>653</v>
      </c>
      <c r="B332" s="89" t="s">
        <v>1258</v>
      </c>
      <c r="C332" s="7" t="s">
        <v>531</v>
      </c>
      <c r="D332" s="64"/>
      <c r="E332" s="28" t="s">
        <v>478</v>
      </c>
      <c r="F332" s="78" t="s">
        <v>763</v>
      </c>
      <c r="G332" s="7" t="s">
        <v>1757</v>
      </c>
      <c r="H332" s="15" t="s">
        <v>1959</v>
      </c>
      <c r="I332" s="15" t="s">
        <v>2586</v>
      </c>
      <c r="J332" s="17" t="s">
        <v>2587</v>
      </c>
      <c r="K332" s="7" t="s">
        <v>1703</v>
      </c>
      <c r="L332" s="7" t="s">
        <v>1217</v>
      </c>
      <c r="M332" s="7" t="s">
        <v>177</v>
      </c>
      <c r="N332" s="7" t="s">
        <v>1207</v>
      </c>
      <c r="O332" s="64" t="s">
        <v>211</v>
      </c>
      <c r="P332" s="7"/>
      <c r="Q332" s="125"/>
    </row>
    <row r="333" spans="1:17" ht="64.5">
      <c r="A333" s="89" t="s">
        <v>651</v>
      </c>
      <c r="B333" s="89" t="s">
        <v>1258</v>
      </c>
      <c r="C333" s="7" t="s">
        <v>531</v>
      </c>
      <c r="D333" s="64"/>
      <c r="E333" s="7" t="s">
        <v>478</v>
      </c>
      <c r="F333" s="78" t="s">
        <v>864</v>
      </c>
      <c r="G333" s="7" t="s">
        <v>1758</v>
      </c>
      <c r="H333" s="15" t="s">
        <v>1960</v>
      </c>
      <c r="I333" s="15" t="s">
        <v>2099</v>
      </c>
      <c r="J333" s="16"/>
      <c r="K333" s="7" t="s">
        <v>1694</v>
      </c>
      <c r="L333" s="7" t="s">
        <v>1217</v>
      </c>
      <c r="M333" s="7" t="s">
        <v>1703</v>
      </c>
      <c r="N333" s="7" t="s">
        <v>865</v>
      </c>
      <c r="O333" s="64" t="s">
        <v>866</v>
      </c>
      <c r="P333" s="7" t="s">
        <v>1184</v>
      </c>
      <c r="Q333" s="125"/>
    </row>
    <row r="334" spans="1:17" ht="39">
      <c r="A334" s="43" t="s">
        <v>653</v>
      </c>
      <c r="B334" s="43" t="s">
        <v>1258</v>
      </c>
      <c r="C334" s="44" t="s">
        <v>1189</v>
      </c>
      <c r="D334" s="65"/>
      <c r="E334" s="46" t="s">
        <v>1375</v>
      </c>
      <c r="F334" s="79" t="s">
        <v>135</v>
      </c>
      <c r="G334" s="44" t="s">
        <v>1760</v>
      </c>
      <c r="H334" s="49" t="s">
        <v>2683</v>
      </c>
      <c r="I334" s="124" t="s">
        <v>134</v>
      </c>
      <c r="J334" s="49"/>
      <c r="K334" s="44" t="s">
        <v>1700</v>
      </c>
      <c r="L334" s="44" t="s">
        <v>1207</v>
      </c>
      <c r="M334" s="44" t="s">
        <v>1217</v>
      </c>
      <c r="N334" s="44"/>
      <c r="O334" s="65"/>
      <c r="P334" s="44" t="s">
        <v>1184</v>
      </c>
      <c r="Q334" s="126" t="s">
        <v>116</v>
      </c>
    </row>
    <row r="335" spans="1:17" ht="51.75">
      <c r="A335" s="89" t="s">
        <v>652</v>
      </c>
      <c r="B335" s="89" t="s">
        <v>1258</v>
      </c>
      <c r="C335" s="7" t="s">
        <v>533</v>
      </c>
      <c r="D335" s="64" t="s">
        <v>536</v>
      </c>
      <c r="E335" s="28" t="s">
        <v>1511</v>
      </c>
      <c r="F335" s="78" t="s">
        <v>1063</v>
      </c>
      <c r="G335" s="7" t="s">
        <v>1763</v>
      </c>
      <c r="H335" s="18" t="s">
        <v>1961</v>
      </c>
      <c r="I335" s="18" t="s">
        <v>2588</v>
      </c>
      <c r="J335" s="18" t="s">
        <v>2589</v>
      </c>
      <c r="K335" s="7" t="s">
        <v>544</v>
      </c>
      <c r="L335" s="7" t="s">
        <v>1191</v>
      </c>
      <c r="M335" s="7" t="s">
        <v>180</v>
      </c>
      <c r="N335" s="7" t="s">
        <v>178</v>
      </c>
      <c r="O335" s="64"/>
      <c r="P335" s="7"/>
      <c r="Q335" s="125"/>
    </row>
    <row r="336" spans="1:17" ht="64.5">
      <c r="A336" s="89" t="s">
        <v>652</v>
      </c>
      <c r="B336" s="89" t="s">
        <v>1258</v>
      </c>
      <c r="C336" s="7" t="s">
        <v>535</v>
      </c>
      <c r="D336" s="64" t="s">
        <v>536</v>
      </c>
      <c r="E336" s="7" t="s">
        <v>771</v>
      </c>
      <c r="F336" s="78" t="s">
        <v>767</v>
      </c>
      <c r="G336" s="7" t="s">
        <v>768</v>
      </c>
      <c r="H336" s="18" t="s">
        <v>1962</v>
      </c>
      <c r="I336" s="18" t="s">
        <v>2590</v>
      </c>
      <c r="J336" s="16"/>
      <c r="K336" s="7" t="s">
        <v>1694</v>
      </c>
      <c r="L336" s="7" t="s">
        <v>1196</v>
      </c>
      <c r="M336" s="7" t="s">
        <v>1703</v>
      </c>
      <c r="N336" s="7" t="s">
        <v>183</v>
      </c>
      <c r="O336" s="64" t="s">
        <v>769</v>
      </c>
      <c r="P336" s="26"/>
      <c r="Q336" s="125"/>
    </row>
    <row r="337" spans="1:17" ht="51.75">
      <c r="A337" s="89" t="s">
        <v>652</v>
      </c>
      <c r="B337" s="89" t="s">
        <v>525</v>
      </c>
      <c r="C337" s="7"/>
      <c r="D337" s="64"/>
      <c r="E337" s="28" t="s">
        <v>1844</v>
      </c>
      <c r="F337" s="78" t="s">
        <v>598</v>
      </c>
      <c r="G337" s="7" t="s">
        <v>1463</v>
      </c>
      <c r="H337" s="32" t="s">
        <v>1963</v>
      </c>
      <c r="I337" s="32" t="s">
        <v>599</v>
      </c>
      <c r="J337" s="32"/>
      <c r="K337" s="7" t="s">
        <v>1700</v>
      </c>
      <c r="L337" s="7" t="s">
        <v>1218</v>
      </c>
      <c r="M337" s="7" t="s">
        <v>1217</v>
      </c>
      <c r="N337" s="7"/>
      <c r="O337" s="64"/>
      <c r="P337" s="7"/>
      <c r="Q337" s="125"/>
    </row>
    <row r="338" spans="1:17" ht="39">
      <c r="A338" s="89" t="s">
        <v>652</v>
      </c>
      <c r="B338" s="89" t="s">
        <v>525</v>
      </c>
      <c r="C338" s="7"/>
      <c r="D338" s="64"/>
      <c r="E338" s="28" t="s">
        <v>1844</v>
      </c>
      <c r="F338" s="78" t="s">
        <v>142</v>
      </c>
      <c r="G338" s="7" t="s">
        <v>1463</v>
      </c>
      <c r="H338" s="10" t="s">
        <v>2238</v>
      </c>
      <c r="I338" s="10" t="s">
        <v>143</v>
      </c>
      <c r="J338" s="10"/>
      <c r="K338" s="7" t="s">
        <v>1700</v>
      </c>
      <c r="L338" s="7" t="s">
        <v>1218</v>
      </c>
      <c r="M338" s="7" t="s">
        <v>1701</v>
      </c>
      <c r="N338" s="7" t="s">
        <v>1207</v>
      </c>
      <c r="O338" s="64"/>
      <c r="P338" s="7"/>
      <c r="Q338" s="125"/>
    </row>
    <row r="339" spans="1:17" ht="78">
      <c r="A339" s="89" t="s">
        <v>652</v>
      </c>
      <c r="B339" s="89" t="s">
        <v>525</v>
      </c>
      <c r="C339" s="7" t="s">
        <v>530</v>
      </c>
      <c r="D339" s="68"/>
      <c r="E339" s="28" t="s">
        <v>1844</v>
      </c>
      <c r="F339" s="78" t="s">
        <v>990</v>
      </c>
      <c r="G339" s="7" t="s">
        <v>1463</v>
      </c>
      <c r="H339" s="7" t="s">
        <v>991</v>
      </c>
      <c r="I339" s="7" t="s">
        <v>943</v>
      </c>
      <c r="J339" s="32"/>
      <c r="K339" s="7" t="s">
        <v>1683</v>
      </c>
      <c r="L339" s="7" t="s">
        <v>175</v>
      </c>
      <c r="M339" s="7" t="s">
        <v>1214</v>
      </c>
      <c r="N339" s="7" t="s">
        <v>1208</v>
      </c>
      <c r="O339" s="64" t="s">
        <v>1694</v>
      </c>
      <c r="P339" s="7" t="s">
        <v>1185</v>
      </c>
      <c r="Q339" s="125"/>
    </row>
    <row r="340" spans="1:17" ht="39">
      <c r="A340" s="89" t="s">
        <v>651</v>
      </c>
      <c r="B340" s="89" t="s">
        <v>525</v>
      </c>
      <c r="C340" s="7"/>
      <c r="D340" s="64"/>
      <c r="E340" s="7" t="s">
        <v>1844</v>
      </c>
      <c r="F340" s="78" t="s">
        <v>1661</v>
      </c>
      <c r="G340" s="7" t="s">
        <v>1463</v>
      </c>
      <c r="H340" s="18" t="s">
        <v>2239</v>
      </c>
      <c r="I340" s="18" t="s">
        <v>2591</v>
      </c>
      <c r="J340" s="18" t="s">
        <v>2593</v>
      </c>
      <c r="K340" s="7" t="s">
        <v>1198</v>
      </c>
      <c r="L340" s="7" t="s">
        <v>1217</v>
      </c>
      <c r="M340" s="7" t="s">
        <v>1208</v>
      </c>
      <c r="N340" s="7" t="s">
        <v>498</v>
      </c>
      <c r="O340" s="64" t="s">
        <v>1662</v>
      </c>
      <c r="P340" s="7"/>
      <c r="Q340" s="125"/>
    </row>
    <row r="341" spans="1:17" ht="12.75">
      <c r="A341" s="89" t="s">
        <v>651</v>
      </c>
      <c r="B341" s="89" t="s">
        <v>527</v>
      </c>
      <c r="C341" s="7" t="s">
        <v>540</v>
      </c>
      <c r="D341" s="64"/>
      <c r="E341" s="7" t="s">
        <v>1670</v>
      </c>
      <c r="F341" s="78" t="s">
        <v>1652</v>
      </c>
      <c r="G341" s="7" t="s">
        <v>1653</v>
      </c>
      <c r="H341" s="18" t="s">
        <v>2240</v>
      </c>
      <c r="I341" s="18" t="s">
        <v>2592</v>
      </c>
      <c r="J341" s="18"/>
      <c r="K341" s="7" t="s">
        <v>1654</v>
      </c>
      <c r="L341" s="7" t="s">
        <v>175</v>
      </c>
      <c r="M341" s="7" t="s">
        <v>1654</v>
      </c>
      <c r="N341" s="7"/>
      <c r="O341" s="64"/>
      <c r="P341" s="7"/>
      <c r="Q341" s="125"/>
    </row>
    <row r="342" spans="1:17" ht="25.5">
      <c r="A342" s="89" t="s">
        <v>653</v>
      </c>
      <c r="B342" s="89" t="s">
        <v>1258</v>
      </c>
      <c r="C342" s="7" t="s">
        <v>539</v>
      </c>
      <c r="D342" s="64"/>
      <c r="E342" s="7" t="s">
        <v>586</v>
      </c>
      <c r="F342" s="78" t="s">
        <v>587</v>
      </c>
      <c r="G342" s="7" t="s">
        <v>588</v>
      </c>
      <c r="H342" s="7" t="s">
        <v>2100</v>
      </c>
      <c r="I342" s="7" t="s">
        <v>2101</v>
      </c>
      <c r="J342" s="10" t="s">
        <v>589</v>
      </c>
      <c r="K342" s="7" t="s">
        <v>1190</v>
      </c>
      <c r="L342" s="7" t="s">
        <v>168</v>
      </c>
      <c r="M342" s="7" t="s">
        <v>590</v>
      </c>
      <c r="N342" s="7"/>
      <c r="O342" s="90"/>
      <c r="P342" s="7" t="s">
        <v>1184</v>
      </c>
      <c r="Q342" s="125"/>
    </row>
    <row r="343" spans="1:17" ht="39">
      <c r="A343" s="89" t="s">
        <v>652</v>
      </c>
      <c r="B343" s="89" t="s">
        <v>1258</v>
      </c>
      <c r="C343" s="7" t="s">
        <v>530</v>
      </c>
      <c r="D343" s="64"/>
      <c r="E343" s="7" t="s">
        <v>1830</v>
      </c>
      <c r="F343" s="78" t="s">
        <v>489</v>
      </c>
      <c r="G343" s="7" t="s">
        <v>1760</v>
      </c>
      <c r="H343" s="15" t="s">
        <v>951</v>
      </c>
      <c r="I343" s="15" t="s">
        <v>2594</v>
      </c>
      <c r="J343" s="17" t="s">
        <v>2595</v>
      </c>
      <c r="K343" s="7" t="s">
        <v>1703</v>
      </c>
      <c r="L343" s="7" t="s">
        <v>184</v>
      </c>
      <c r="M343" s="7" t="s">
        <v>221</v>
      </c>
      <c r="N343" s="26"/>
      <c r="O343" s="64"/>
      <c r="P343" s="7" t="s">
        <v>1184</v>
      </c>
      <c r="Q343" s="125"/>
    </row>
    <row r="344" spans="1:17" ht="25.5">
      <c r="A344" s="89" t="s">
        <v>651</v>
      </c>
      <c r="B344" s="89" t="s">
        <v>1258</v>
      </c>
      <c r="C344" s="7" t="s">
        <v>536</v>
      </c>
      <c r="D344" s="64"/>
      <c r="E344" s="7" t="s">
        <v>1830</v>
      </c>
      <c r="F344" s="78" t="s">
        <v>1812</v>
      </c>
      <c r="G344" s="7" t="s">
        <v>1763</v>
      </c>
      <c r="H344" s="18" t="s">
        <v>2241</v>
      </c>
      <c r="I344" s="18" t="s">
        <v>2596</v>
      </c>
      <c r="J344" s="18"/>
      <c r="K344" s="7" t="s">
        <v>1700</v>
      </c>
      <c r="L344" s="7" t="s">
        <v>170</v>
      </c>
      <c r="M344" s="7" t="s">
        <v>1217</v>
      </c>
      <c r="N344" s="7" t="s">
        <v>1697</v>
      </c>
      <c r="O344" s="64" t="s">
        <v>890</v>
      </c>
      <c r="P344" s="7"/>
      <c r="Q344" s="125"/>
    </row>
    <row r="345" spans="1:17" ht="64.5">
      <c r="A345" s="89" t="s">
        <v>1743</v>
      </c>
      <c r="B345" s="89" t="s">
        <v>1258</v>
      </c>
      <c r="C345" s="7" t="s">
        <v>535</v>
      </c>
      <c r="D345" s="64"/>
      <c r="E345" s="7" t="s">
        <v>1830</v>
      </c>
      <c r="F345" s="78" t="s">
        <v>667</v>
      </c>
      <c r="G345" s="7" t="s">
        <v>1763</v>
      </c>
      <c r="H345" s="15" t="s">
        <v>2242</v>
      </c>
      <c r="I345" s="15" t="s">
        <v>2597</v>
      </c>
      <c r="J345" s="17" t="s">
        <v>2598</v>
      </c>
      <c r="K345" s="7" t="s">
        <v>1701</v>
      </c>
      <c r="L345" s="7" t="s">
        <v>1197</v>
      </c>
      <c r="M345" s="7" t="s">
        <v>182</v>
      </c>
      <c r="N345" s="7" t="s">
        <v>1214</v>
      </c>
      <c r="O345" s="64" t="s">
        <v>248</v>
      </c>
      <c r="P345" s="7" t="s">
        <v>1185</v>
      </c>
      <c r="Q345" s="125"/>
    </row>
    <row r="346" spans="1:17" ht="64.5">
      <c r="A346" s="89" t="s">
        <v>654</v>
      </c>
      <c r="B346" s="89" t="s">
        <v>1258</v>
      </c>
      <c r="C346" s="7" t="s">
        <v>535</v>
      </c>
      <c r="D346" s="64" t="s">
        <v>1189</v>
      </c>
      <c r="E346" s="7" t="s">
        <v>514</v>
      </c>
      <c r="F346" s="78" t="s">
        <v>515</v>
      </c>
      <c r="G346" s="7" t="s">
        <v>1181</v>
      </c>
      <c r="H346" s="18" t="s">
        <v>2243</v>
      </c>
      <c r="I346" s="18" t="s">
        <v>2102</v>
      </c>
      <c r="J346" s="17" t="s">
        <v>2599</v>
      </c>
      <c r="K346" s="7" t="s">
        <v>1690</v>
      </c>
      <c r="L346" s="7" t="s">
        <v>1692</v>
      </c>
      <c r="M346" s="7" t="s">
        <v>167</v>
      </c>
      <c r="N346" s="7" t="s">
        <v>182</v>
      </c>
      <c r="O346" s="64"/>
      <c r="P346" s="7"/>
      <c r="Q346" s="125"/>
    </row>
    <row r="347" spans="1:17" ht="39">
      <c r="A347" s="89" t="s">
        <v>652</v>
      </c>
      <c r="B347" s="89" t="s">
        <v>1258</v>
      </c>
      <c r="C347" s="7" t="s">
        <v>538</v>
      </c>
      <c r="D347" s="64"/>
      <c r="E347" s="28" t="s">
        <v>1554</v>
      </c>
      <c r="F347" s="78" t="s">
        <v>1555</v>
      </c>
      <c r="G347" s="26" t="s">
        <v>1181</v>
      </c>
      <c r="H347" s="15" t="s">
        <v>310</v>
      </c>
      <c r="I347" s="15" t="s">
        <v>2103</v>
      </c>
      <c r="J347" s="17" t="s">
        <v>1155</v>
      </c>
      <c r="K347" s="7" t="s">
        <v>1700</v>
      </c>
      <c r="L347" s="7" t="s">
        <v>1207</v>
      </c>
      <c r="M347" s="7" t="s">
        <v>181</v>
      </c>
      <c r="N347" s="7" t="s">
        <v>185</v>
      </c>
      <c r="O347" s="64" t="s">
        <v>241</v>
      </c>
      <c r="P347" s="7" t="s">
        <v>1185</v>
      </c>
      <c r="Q347" s="125"/>
    </row>
    <row r="348" spans="1:17" ht="39">
      <c r="A348" s="89" t="s">
        <v>653</v>
      </c>
      <c r="B348" s="89" t="s">
        <v>793</v>
      </c>
      <c r="C348" s="7" t="s">
        <v>1189</v>
      </c>
      <c r="D348" s="64"/>
      <c r="E348" s="28" t="s">
        <v>1848</v>
      </c>
      <c r="F348" s="78" t="s">
        <v>2684</v>
      </c>
      <c r="G348" s="7" t="s">
        <v>1118</v>
      </c>
      <c r="H348" s="15" t="s">
        <v>2244</v>
      </c>
      <c r="I348" s="15" t="s">
        <v>2351</v>
      </c>
      <c r="J348" s="16"/>
      <c r="K348" s="28" t="s">
        <v>1190</v>
      </c>
      <c r="L348" s="7" t="s">
        <v>168</v>
      </c>
      <c r="M348" s="7" t="s">
        <v>1694</v>
      </c>
      <c r="N348" s="7" t="s">
        <v>1217</v>
      </c>
      <c r="O348" s="64" t="s">
        <v>242</v>
      </c>
      <c r="P348" s="7"/>
      <c r="Q348" s="125"/>
    </row>
    <row r="349" spans="1:17" ht="78">
      <c r="A349" s="89" t="s">
        <v>654</v>
      </c>
      <c r="B349" s="89" t="s">
        <v>1258</v>
      </c>
      <c r="C349" s="7" t="s">
        <v>533</v>
      </c>
      <c r="D349" s="64" t="s">
        <v>537</v>
      </c>
      <c r="E349" s="7" t="s">
        <v>746</v>
      </c>
      <c r="F349" s="78" t="s">
        <v>762</v>
      </c>
      <c r="G349" s="7" t="s">
        <v>1757</v>
      </c>
      <c r="H349" s="15" t="s">
        <v>691</v>
      </c>
      <c r="I349" s="15" t="s">
        <v>2352</v>
      </c>
      <c r="J349" s="17" t="s">
        <v>2353</v>
      </c>
      <c r="K349" s="7" t="s">
        <v>1195</v>
      </c>
      <c r="L349" s="7" t="s">
        <v>1693</v>
      </c>
      <c r="M349" s="7" t="s">
        <v>184</v>
      </c>
      <c r="N349" s="7" t="s">
        <v>1212</v>
      </c>
      <c r="O349" s="64" t="s">
        <v>241</v>
      </c>
      <c r="P349" s="7"/>
      <c r="Q349" s="125"/>
    </row>
    <row r="350" spans="1:17" ht="39">
      <c r="A350" s="93" t="s">
        <v>653</v>
      </c>
      <c r="B350" s="93" t="s">
        <v>793</v>
      </c>
      <c r="C350" s="29" t="s">
        <v>536</v>
      </c>
      <c r="D350" s="66"/>
      <c r="E350" s="29" t="s">
        <v>1225</v>
      </c>
      <c r="F350" s="80" t="s">
        <v>2685</v>
      </c>
      <c r="G350" s="26" t="s">
        <v>1758</v>
      </c>
      <c r="H350" s="17" t="s">
        <v>1226</v>
      </c>
      <c r="I350" s="17" t="s">
        <v>2354</v>
      </c>
      <c r="J350" s="16" t="s">
        <v>2686</v>
      </c>
      <c r="K350" s="26" t="s">
        <v>1203</v>
      </c>
      <c r="L350" s="26" t="s">
        <v>1217</v>
      </c>
      <c r="M350" s="26" t="s">
        <v>1689</v>
      </c>
      <c r="N350" s="26" t="s">
        <v>161</v>
      </c>
      <c r="O350" s="90"/>
      <c r="P350" s="26" t="s">
        <v>1184</v>
      </c>
      <c r="Q350" s="125"/>
    </row>
    <row r="351" spans="1:17" ht="25.5">
      <c r="A351" s="89" t="s">
        <v>654</v>
      </c>
      <c r="B351" s="89" t="s">
        <v>526</v>
      </c>
      <c r="C351" s="7"/>
      <c r="D351" s="64"/>
      <c r="E351" s="24" t="s">
        <v>1483</v>
      </c>
      <c r="F351" s="80" t="s">
        <v>1479</v>
      </c>
      <c r="G351" s="23" t="s">
        <v>1253</v>
      </c>
      <c r="H351" s="18" t="s">
        <v>2245</v>
      </c>
      <c r="I351" s="18" t="s">
        <v>2355</v>
      </c>
      <c r="J351" s="18"/>
      <c r="K351" s="7" t="s">
        <v>498</v>
      </c>
      <c r="L351" s="7"/>
      <c r="M351" s="7"/>
      <c r="N351" s="7"/>
      <c r="O351" s="64"/>
      <c r="P351" s="7"/>
      <c r="Q351" s="125"/>
    </row>
    <row r="352" spans="1:17" ht="78">
      <c r="A352" s="89" t="s">
        <v>652</v>
      </c>
      <c r="B352" s="89" t="s">
        <v>1258</v>
      </c>
      <c r="C352" s="7" t="s">
        <v>536</v>
      </c>
      <c r="D352" s="64" t="s">
        <v>533</v>
      </c>
      <c r="E352" s="7" t="s">
        <v>1706</v>
      </c>
      <c r="F352" s="78" t="s">
        <v>205</v>
      </c>
      <c r="G352" s="7" t="s">
        <v>1763</v>
      </c>
      <c r="H352" s="15" t="s">
        <v>2104</v>
      </c>
      <c r="I352" s="15" t="s">
        <v>2105</v>
      </c>
      <c r="J352" s="17" t="s">
        <v>546</v>
      </c>
      <c r="K352" s="7" t="s">
        <v>1692</v>
      </c>
      <c r="L352" s="7" t="s">
        <v>1216</v>
      </c>
      <c r="M352" s="7" t="s">
        <v>1217</v>
      </c>
      <c r="N352" s="7" t="s">
        <v>171</v>
      </c>
      <c r="O352" s="64" t="s">
        <v>206</v>
      </c>
      <c r="P352" s="7"/>
      <c r="Q352" s="125"/>
    </row>
    <row r="353" spans="1:17" ht="25.5">
      <c r="A353" s="43" t="s">
        <v>653</v>
      </c>
      <c r="B353" s="43" t="s">
        <v>1258</v>
      </c>
      <c r="C353" s="44" t="s">
        <v>536</v>
      </c>
      <c r="D353" s="65"/>
      <c r="E353" s="46" t="s">
        <v>1706</v>
      </c>
      <c r="F353" s="79" t="s">
        <v>1376</v>
      </c>
      <c r="G353" s="44" t="s">
        <v>1718</v>
      </c>
      <c r="H353" s="44" t="s">
        <v>2687</v>
      </c>
      <c r="I353" s="44" t="s">
        <v>136</v>
      </c>
      <c r="J353" s="44"/>
      <c r="K353" s="44" t="s">
        <v>1198</v>
      </c>
      <c r="L353" s="44" t="s">
        <v>1209</v>
      </c>
      <c r="M353" s="44" t="s">
        <v>1690</v>
      </c>
      <c r="N353" s="44" t="s">
        <v>188</v>
      </c>
      <c r="O353" s="65" t="s">
        <v>544</v>
      </c>
      <c r="P353" s="44"/>
      <c r="Q353" s="126" t="s">
        <v>116</v>
      </c>
    </row>
    <row r="354" spans="1:17" ht="39">
      <c r="A354" s="43" t="s">
        <v>485</v>
      </c>
      <c r="B354" s="43" t="s">
        <v>1258</v>
      </c>
      <c r="C354" s="44" t="s">
        <v>531</v>
      </c>
      <c r="D354" s="65" t="s">
        <v>536</v>
      </c>
      <c r="E354" s="44" t="s">
        <v>1427</v>
      </c>
      <c r="F354" s="79" t="s">
        <v>1377</v>
      </c>
      <c r="G354" s="44" t="s">
        <v>1718</v>
      </c>
      <c r="H354" s="44" t="s">
        <v>2021</v>
      </c>
      <c r="I354" s="44" t="s">
        <v>2106</v>
      </c>
      <c r="J354" s="44"/>
      <c r="K354" s="44" t="s">
        <v>1689</v>
      </c>
      <c r="L354" s="44" t="s">
        <v>1209</v>
      </c>
      <c r="M354" s="44" t="s">
        <v>1217</v>
      </c>
      <c r="N354" s="44" t="s">
        <v>1703</v>
      </c>
      <c r="O354" s="65" t="s">
        <v>1733</v>
      </c>
      <c r="P354" s="44"/>
      <c r="Q354" s="126" t="s">
        <v>116</v>
      </c>
    </row>
    <row r="355" spans="1:17" ht="39">
      <c r="A355" s="89" t="s">
        <v>654</v>
      </c>
      <c r="B355" s="89" t="s">
        <v>1258</v>
      </c>
      <c r="C355" s="7" t="s">
        <v>1189</v>
      </c>
      <c r="D355" s="64" t="s">
        <v>536</v>
      </c>
      <c r="E355" s="7" t="s">
        <v>62</v>
      </c>
      <c r="F355" s="78" t="s">
        <v>1802</v>
      </c>
      <c r="G355" s="7" t="s">
        <v>1763</v>
      </c>
      <c r="H355" s="15" t="s">
        <v>2246</v>
      </c>
      <c r="I355" s="15" t="s">
        <v>2356</v>
      </c>
      <c r="J355" s="17" t="s">
        <v>546</v>
      </c>
      <c r="K355" s="7" t="s">
        <v>1703</v>
      </c>
      <c r="L355" s="7" t="s">
        <v>186</v>
      </c>
      <c r="M355" s="7" t="s">
        <v>1207</v>
      </c>
      <c r="N355" s="7" t="s">
        <v>169</v>
      </c>
      <c r="O355" s="64" t="s">
        <v>875</v>
      </c>
      <c r="P355" s="7"/>
      <c r="Q355" s="125"/>
    </row>
    <row r="356" spans="1:17" ht="51.75">
      <c r="A356" s="89" t="s">
        <v>652</v>
      </c>
      <c r="B356" s="89" t="s">
        <v>527</v>
      </c>
      <c r="C356" s="7" t="s">
        <v>1189</v>
      </c>
      <c r="D356" s="64"/>
      <c r="E356" s="29" t="s">
        <v>954</v>
      </c>
      <c r="F356" s="80" t="s">
        <v>1175</v>
      </c>
      <c r="G356" s="26" t="s">
        <v>1124</v>
      </c>
      <c r="H356" s="18" t="s">
        <v>2247</v>
      </c>
      <c r="I356" s="18" t="s">
        <v>2357</v>
      </c>
      <c r="J356" s="18" t="s">
        <v>2358</v>
      </c>
      <c r="K356" s="7" t="s">
        <v>1688</v>
      </c>
      <c r="L356" s="7" t="s">
        <v>1687</v>
      </c>
      <c r="M356" s="7" t="s">
        <v>1198</v>
      </c>
      <c r="N356" s="7" t="s">
        <v>1214</v>
      </c>
      <c r="O356" s="64" t="s">
        <v>1176</v>
      </c>
      <c r="P356" s="7" t="s">
        <v>1184</v>
      </c>
      <c r="Q356" s="125"/>
    </row>
    <row r="357" spans="1:17" ht="25.5">
      <c r="A357" s="89" t="s">
        <v>1743</v>
      </c>
      <c r="B357" s="89" t="s">
        <v>1258</v>
      </c>
      <c r="C357" s="7" t="s">
        <v>536</v>
      </c>
      <c r="D357" s="64"/>
      <c r="E357" s="28" t="s">
        <v>1821</v>
      </c>
      <c r="F357" s="78" t="s">
        <v>639</v>
      </c>
      <c r="G357" s="7" t="s">
        <v>640</v>
      </c>
      <c r="H357" s="15" t="s">
        <v>2248</v>
      </c>
      <c r="I357" s="15" t="s">
        <v>2359</v>
      </c>
      <c r="J357" s="16"/>
      <c r="K357" s="7" t="s">
        <v>1700</v>
      </c>
      <c r="L357" s="7" t="s">
        <v>1694</v>
      </c>
      <c r="M357" s="7" t="s">
        <v>1217</v>
      </c>
      <c r="N357" s="7" t="s">
        <v>176</v>
      </c>
      <c r="O357" s="67"/>
      <c r="P357" s="7" t="s">
        <v>1185</v>
      </c>
      <c r="Q357" s="125"/>
    </row>
    <row r="358" spans="1:17" ht="39">
      <c r="A358" s="89" t="s">
        <v>653</v>
      </c>
      <c r="B358" s="89" t="s">
        <v>525</v>
      </c>
      <c r="C358" s="7"/>
      <c r="D358" s="64"/>
      <c r="E358" s="28" t="s">
        <v>1006</v>
      </c>
      <c r="F358" s="78" t="s">
        <v>1007</v>
      </c>
      <c r="G358" s="7" t="s">
        <v>633</v>
      </c>
      <c r="H358" s="10" t="s">
        <v>1008</v>
      </c>
      <c r="I358" s="10" t="s">
        <v>2688</v>
      </c>
      <c r="J358" s="10"/>
      <c r="K358" s="7" t="s">
        <v>536</v>
      </c>
      <c r="L358" s="7" t="s">
        <v>181</v>
      </c>
      <c r="M358" s="7" t="s">
        <v>171</v>
      </c>
      <c r="N358" s="7" t="s">
        <v>179</v>
      </c>
      <c r="O358" s="64" t="s">
        <v>185</v>
      </c>
      <c r="P358" s="7"/>
      <c r="Q358" s="125"/>
    </row>
    <row r="359" spans="1:17" ht="51.75">
      <c r="A359" s="89" t="s">
        <v>654</v>
      </c>
      <c r="B359" s="89" t="s">
        <v>1258</v>
      </c>
      <c r="C359" s="7" t="s">
        <v>533</v>
      </c>
      <c r="D359" s="64" t="s">
        <v>1189</v>
      </c>
      <c r="E359" s="7" t="s">
        <v>1836</v>
      </c>
      <c r="F359" s="78" t="s">
        <v>513</v>
      </c>
      <c r="G359" s="7" t="s">
        <v>1757</v>
      </c>
      <c r="H359" s="15" t="s">
        <v>2249</v>
      </c>
      <c r="I359" s="15" t="s">
        <v>2107</v>
      </c>
      <c r="J359" s="17" t="s">
        <v>1284</v>
      </c>
      <c r="K359" s="7" t="s">
        <v>544</v>
      </c>
      <c r="L359" s="7" t="s">
        <v>1683</v>
      </c>
      <c r="M359" s="7" t="s">
        <v>1215</v>
      </c>
      <c r="N359" s="7" t="s">
        <v>171</v>
      </c>
      <c r="O359" s="64" t="s">
        <v>877</v>
      </c>
      <c r="P359" s="7"/>
      <c r="Q359" s="125"/>
    </row>
    <row r="360" spans="1:17" ht="25.5">
      <c r="A360" s="89" t="s">
        <v>653</v>
      </c>
      <c r="B360" s="89" t="s">
        <v>1258</v>
      </c>
      <c r="C360" s="7" t="s">
        <v>531</v>
      </c>
      <c r="D360" s="64" t="s">
        <v>536</v>
      </c>
      <c r="E360" s="28" t="s">
        <v>479</v>
      </c>
      <c r="F360" s="78" t="s">
        <v>21</v>
      </c>
      <c r="G360" s="7" t="s">
        <v>1455</v>
      </c>
      <c r="H360" s="18" t="s">
        <v>2250</v>
      </c>
      <c r="I360" s="18" t="s">
        <v>2360</v>
      </c>
      <c r="J360" s="18"/>
      <c r="K360" s="7" t="s">
        <v>1193</v>
      </c>
      <c r="L360" s="7" t="s">
        <v>1217</v>
      </c>
      <c r="M360" s="7" t="s">
        <v>1199</v>
      </c>
      <c r="N360" s="7" t="s">
        <v>174</v>
      </c>
      <c r="O360" s="64" t="s">
        <v>879</v>
      </c>
      <c r="P360" s="7" t="s">
        <v>1185</v>
      </c>
      <c r="Q360" s="125"/>
    </row>
    <row r="361" spans="1:17" ht="51.75">
      <c r="A361" s="89" t="s">
        <v>653</v>
      </c>
      <c r="B361" s="89" t="s">
        <v>1258</v>
      </c>
      <c r="C361" s="7" t="s">
        <v>534</v>
      </c>
      <c r="D361" s="64" t="s">
        <v>536</v>
      </c>
      <c r="E361" s="7" t="s">
        <v>479</v>
      </c>
      <c r="F361" s="78" t="s">
        <v>1070</v>
      </c>
      <c r="G361" s="7" t="s">
        <v>1455</v>
      </c>
      <c r="H361" s="15" t="s">
        <v>2251</v>
      </c>
      <c r="I361" s="15" t="s">
        <v>2108</v>
      </c>
      <c r="J361" s="17" t="s">
        <v>2109</v>
      </c>
      <c r="K361" s="7" t="s">
        <v>1703</v>
      </c>
      <c r="L361" s="7" t="s">
        <v>171</v>
      </c>
      <c r="M361" s="7" t="s">
        <v>1208</v>
      </c>
      <c r="N361" s="7" t="s">
        <v>1207</v>
      </c>
      <c r="O361" s="64"/>
      <c r="P361" s="7"/>
      <c r="Q361" s="125"/>
    </row>
    <row r="362" spans="1:17" ht="64.5">
      <c r="A362" s="89" t="s">
        <v>651</v>
      </c>
      <c r="B362" s="89" t="s">
        <v>1258</v>
      </c>
      <c r="C362" s="7" t="s">
        <v>536</v>
      </c>
      <c r="D362" s="64" t="s">
        <v>534</v>
      </c>
      <c r="E362" s="7" t="s">
        <v>479</v>
      </c>
      <c r="F362" s="78" t="s">
        <v>867</v>
      </c>
      <c r="G362" s="7" t="s">
        <v>1763</v>
      </c>
      <c r="H362" s="15" t="s">
        <v>2252</v>
      </c>
      <c r="I362" s="15" t="s">
        <v>2110</v>
      </c>
      <c r="J362" s="16"/>
      <c r="K362" s="7" t="s">
        <v>1740</v>
      </c>
      <c r="L362" s="7" t="s">
        <v>179</v>
      </c>
      <c r="M362" s="7" t="s">
        <v>1197</v>
      </c>
      <c r="N362" s="7" t="s">
        <v>1208</v>
      </c>
      <c r="O362" s="64" t="s">
        <v>174</v>
      </c>
      <c r="P362" s="7"/>
      <c r="Q362" s="125"/>
    </row>
    <row r="363" spans="1:17" ht="64.5">
      <c r="A363" s="43" t="s">
        <v>652</v>
      </c>
      <c r="B363" s="43" t="s">
        <v>1258</v>
      </c>
      <c r="C363" s="44" t="s">
        <v>530</v>
      </c>
      <c r="D363" s="65" t="s">
        <v>537</v>
      </c>
      <c r="E363" s="46" t="s">
        <v>479</v>
      </c>
      <c r="F363" s="79" t="s">
        <v>1378</v>
      </c>
      <c r="G363" s="44" t="s">
        <v>1455</v>
      </c>
      <c r="H363" s="7" t="s">
        <v>441</v>
      </c>
      <c r="I363" s="7" t="s">
        <v>964</v>
      </c>
      <c r="J363" s="44"/>
      <c r="K363" s="44" t="s">
        <v>2713</v>
      </c>
      <c r="L363" s="44" t="s">
        <v>184</v>
      </c>
      <c r="M363" s="44" t="s">
        <v>1686</v>
      </c>
      <c r="N363" s="44" t="s">
        <v>171</v>
      </c>
      <c r="O363" s="65" t="s">
        <v>1689</v>
      </c>
      <c r="P363" s="44"/>
      <c r="Q363" s="125"/>
    </row>
    <row r="364" spans="1:17" ht="51.75">
      <c r="A364" s="89" t="s">
        <v>654</v>
      </c>
      <c r="B364" s="89" t="s">
        <v>1258</v>
      </c>
      <c r="C364" s="7" t="s">
        <v>533</v>
      </c>
      <c r="D364" s="64" t="s">
        <v>1189</v>
      </c>
      <c r="E364" s="7" t="s">
        <v>980</v>
      </c>
      <c r="F364" s="78" t="s">
        <v>882</v>
      </c>
      <c r="G364" s="7" t="s">
        <v>1245</v>
      </c>
      <c r="H364" s="15" t="s">
        <v>2253</v>
      </c>
      <c r="I364" s="15" t="s">
        <v>692</v>
      </c>
      <c r="J364" s="17" t="s">
        <v>981</v>
      </c>
      <c r="K364" s="7" t="s">
        <v>1696</v>
      </c>
      <c r="L364" s="7" t="s">
        <v>180</v>
      </c>
      <c r="M364" s="7" t="s">
        <v>1694</v>
      </c>
      <c r="N364" s="7" t="s">
        <v>1683</v>
      </c>
      <c r="O364" s="64" t="s">
        <v>868</v>
      </c>
      <c r="P364" s="7"/>
      <c r="Q364" s="125"/>
    </row>
    <row r="365" spans="1:17" ht="25.5">
      <c r="A365" s="93" t="s">
        <v>654</v>
      </c>
      <c r="B365" s="93" t="s">
        <v>1258</v>
      </c>
      <c r="C365" s="26" t="s">
        <v>1189</v>
      </c>
      <c r="D365" s="66"/>
      <c r="E365" s="29" t="s">
        <v>1532</v>
      </c>
      <c r="F365" s="80" t="s">
        <v>1806</v>
      </c>
      <c r="G365" s="7" t="s">
        <v>263</v>
      </c>
      <c r="H365" s="17" t="s">
        <v>2254</v>
      </c>
      <c r="I365" s="17" t="s">
        <v>2361</v>
      </c>
      <c r="J365" s="16"/>
      <c r="K365" s="26" t="s">
        <v>1683</v>
      </c>
      <c r="L365" s="26" t="s">
        <v>1700</v>
      </c>
      <c r="M365" s="26" t="s">
        <v>1693</v>
      </c>
      <c r="N365" s="26" t="s">
        <v>1694</v>
      </c>
      <c r="O365" s="66" t="s">
        <v>1701</v>
      </c>
      <c r="P365" s="26" t="s">
        <v>1184</v>
      </c>
      <c r="Q365" s="125"/>
    </row>
    <row r="366" spans="1:17" ht="64.5">
      <c r="A366" s="89" t="s">
        <v>651</v>
      </c>
      <c r="B366" s="89" t="s">
        <v>1258</v>
      </c>
      <c r="C366" s="7" t="s">
        <v>537</v>
      </c>
      <c r="D366" s="64"/>
      <c r="E366" s="7" t="s">
        <v>1532</v>
      </c>
      <c r="F366" s="78" t="s">
        <v>416</v>
      </c>
      <c r="G366" s="23" t="s">
        <v>263</v>
      </c>
      <c r="H366" s="15" t="s">
        <v>2255</v>
      </c>
      <c r="I366" s="15" t="s">
        <v>2689</v>
      </c>
      <c r="J366" s="31"/>
      <c r="K366" s="7" t="s">
        <v>1700</v>
      </c>
      <c r="L366" s="7" t="s">
        <v>1217</v>
      </c>
      <c r="M366" s="7" t="s">
        <v>181</v>
      </c>
      <c r="N366" s="7"/>
      <c r="O366" s="64"/>
      <c r="P366" s="7"/>
      <c r="Q366" s="126" t="s">
        <v>116</v>
      </c>
    </row>
    <row r="367" spans="1:17" ht="64.5">
      <c r="A367" s="89" t="s">
        <v>651</v>
      </c>
      <c r="B367" s="89" t="s">
        <v>1258</v>
      </c>
      <c r="C367" s="7" t="s">
        <v>540</v>
      </c>
      <c r="D367" s="64" t="s">
        <v>531</v>
      </c>
      <c r="E367" s="7" t="s">
        <v>1532</v>
      </c>
      <c r="F367" s="78" t="s">
        <v>2733</v>
      </c>
      <c r="G367" s="7" t="s">
        <v>263</v>
      </c>
      <c r="H367" s="18" t="s">
        <v>2256</v>
      </c>
      <c r="I367" s="18" t="s">
        <v>2362</v>
      </c>
      <c r="J367" s="5"/>
      <c r="K367" s="7" t="s">
        <v>1703</v>
      </c>
      <c r="L367" s="7" t="s">
        <v>1218</v>
      </c>
      <c r="M367" s="7" t="s">
        <v>174</v>
      </c>
      <c r="N367" s="7" t="s">
        <v>172</v>
      </c>
      <c r="O367" s="66"/>
      <c r="P367" s="7" t="s">
        <v>1184</v>
      </c>
      <c r="Q367" s="125"/>
    </row>
    <row r="368" spans="1:17" ht="25.5">
      <c r="A368" s="43" t="s">
        <v>485</v>
      </c>
      <c r="B368" s="43" t="s">
        <v>793</v>
      </c>
      <c r="C368" s="44" t="s">
        <v>534</v>
      </c>
      <c r="D368" s="65" t="s">
        <v>536</v>
      </c>
      <c r="E368" s="44" t="s">
        <v>1532</v>
      </c>
      <c r="F368" s="79" t="s">
        <v>1379</v>
      </c>
      <c r="G368" s="44" t="s">
        <v>263</v>
      </c>
      <c r="H368" s="7" t="s">
        <v>2418</v>
      </c>
      <c r="I368" s="23" t="s">
        <v>2419</v>
      </c>
      <c r="J368" s="44"/>
      <c r="K368" s="44" t="s">
        <v>1693</v>
      </c>
      <c r="L368" s="44" t="s">
        <v>1217</v>
      </c>
      <c r="M368" s="44" t="s">
        <v>185</v>
      </c>
      <c r="N368" s="44" t="s">
        <v>1703</v>
      </c>
      <c r="O368" s="65"/>
      <c r="P368" s="44" t="s">
        <v>1184</v>
      </c>
      <c r="Q368" s="126" t="s">
        <v>116</v>
      </c>
    </row>
    <row r="369" spans="1:17" ht="39">
      <c r="A369" s="89" t="s">
        <v>651</v>
      </c>
      <c r="B369" s="89" t="s">
        <v>1258</v>
      </c>
      <c r="C369" s="7" t="s">
        <v>529</v>
      </c>
      <c r="D369" s="64" t="s">
        <v>1189</v>
      </c>
      <c r="E369" s="7" t="s">
        <v>1047</v>
      </c>
      <c r="F369" s="78" t="s">
        <v>1048</v>
      </c>
      <c r="G369" s="7" t="s">
        <v>1660</v>
      </c>
      <c r="H369" s="7" t="s">
        <v>2257</v>
      </c>
      <c r="I369" s="7" t="s">
        <v>2363</v>
      </c>
      <c r="J369" s="10"/>
      <c r="K369" s="7" t="s">
        <v>1699</v>
      </c>
      <c r="L369" s="7" t="s">
        <v>1215</v>
      </c>
      <c r="M369" s="7" t="s">
        <v>169</v>
      </c>
      <c r="N369" s="7" t="s">
        <v>1194</v>
      </c>
      <c r="O369" s="64"/>
      <c r="P369" s="7"/>
      <c r="Q369" s="125"/>
    </row>
    <row r="370" spans="1:17" ht="64.5">
      <c r="A370" s="89" t="s">
        <v>652</v>
      </c>
      <c r="B370" s="89" t="s">
        <v>1258</v>
      </c>
      <c r="C370" s="7" t="s">
        <v>536</v>
      </c>
      <c r="D370" s="64" t="s">
        <v>531</v>
      </c>
      <c r="E370" s="7" t="s">
        <v>925</v>
      </c>
      <c r="F370" s="78" t="s">
        <v>926</v>
      </c>
      <c r="G370" s="7" t="s">
        <v>927</v>
      </c>
      <c r="H370" s="7" t="s">
        <v>928</v>
      </c>
      <c r="I370" s="7" t="s">
        <v>929</v>
      </c>
      <c r="J370" s="17" t="s">
        <v>2420</v>
      </c>
      <c r="K370" s="7" t="s">
        <v>1703</v>
      </c>
      <c r="L370" s="7" t="s">
        <v>1208</v>
      </c>
      <c r="M370" s="7" t="s">
        <v>1700</v>
      </c>
      <c r="N370" s="7" t="s">
        <v>1217</v>
      </c>
      <c r="O370" s="64" t="s">
        <v>930</v>
      </c>
      <c r="P370" s="7"/>
      <c r="Q370" s="125"/>
    </row>
    <row r="371" spans="1:17" ht="39">
      <c r="A371" s="43" t="s">
        <v>651</v>
      </c>
      <c r="B371" s="43" t="s">
        <v>1258</v>
      </c>
      <c r="C371" s="44" t="s">
        <v>221</v>
      </c>
      <c r="D371" s="65" t="s">
        <v>531</v>
      </c>
      <c r="E371" s="44" t="s">
        <v>1380</v>
      </c>
      <c r="F371" s="79" t="s">
        <v>1381</v>
      </c>
      <c r="G371" s="44" t="s">
        <v>643</v>
      </c>
      <c r="H371" s="44" t="s">
        <v>2421</v>
      </c>
      <c r="I371" s="44" t="s">
        <v>2422</v>
      </c>
      <c r="J371" s="44"/>
      <c r="K371" s="44" t="s">
        <v>2713</v>
      </c>
      <c r="L371" s="44" t="s">
        <v>183</v>
      </c>
      <c r="M371" s="44" t="s">
        <v>1217</v>
      </c>
      <c r="N371" s="44" t="s">
        <v>1703</v>
      </c>
      <c r="O371" s="65" t="s">
        <v>174</v>
      </c>
      <c r="P371" s="44"/>
      <c r="Q371" s="126" t="s">
        <v>116</v>
      </c>
    </row>
    <row r="372" spans="1:17" ht="25.5">
      <c r="A372" s="89" t="s">
        <v>653</v>
      </c>
      <c r="B372" s="89" t="s">
        <v>526</v>
      </c>
      <c r="C372" s="7"/>
      <c r="D372" s="64"/>
      <c r="E372" s="28" t="s">
        <v>1454</v>
      </c>
      <c r="F372" s="78" t="s">
        <v>337</v>
      </c>
      <c r="G372" s="7" t="s">
        <v>338</v>
      </c>
      <c r="H372" s="18" t="s">
        <v>2258</v>
      </c>
      <c r="I372" s="18" t="s">
        <v>2423</v>
      </c>
      <c r="J372" s="18"/>
      <c r="K372" s="7" t="s">
        <v>793</v>
      </c>
      <c r="L372" s="7" t="s">
        <v>498</v>
      </c>
      <c r="M372" s="7" t="s">
        <v>879</v>
      </c>
      <c r="N372" s="7"/>
      <c r="O372" s="90"/>
      <c r="P372" s="7"/>
      <c r="Q372" s="125"/>
    </row>
    <row r="373" spans="1:17" ht="39">
      <c r="A373" s="89" t="s">
        <v>653</v>
      </c>
      <c r="B373" s="89" t="s">
        <v>793</v>
      </c>
      <c r="C373" s="7" t="s">
        <v>497</v>
      </c>
      <c r="D373" s="64" t="s">
        <v>539</v>
      </c>
      <c r="E373" s="7" t="s">
        <v>1382</v>
      </c>
      <c r="F373" s="78" t="s">
        <v>2424</v>
      </c>
      <c r="G373" s="7" t="s">
        <v>1118</v>
      </c>
      <c r="H373" s="15" t="s">
        <v>2111</v>
      </c>
      <c r="I373" s="15" t="s">
        <v>2667</v>
      </c>
      <c r="J373" s="16"/>
      <c r="K373" s="7" t="s">
        <v>1190</v>
      </c>
      <c r="L373" s="7" t="s">
        <v>168</v>
      </c>
      <c r="M373" s="7" t="s">
        <v>178</v>
      </c>
      <c r="N373" s="7" t="s">
        <v>1210</v>
      </c>
      <c r="O373" s="64" t="s">
        <v>879</v>
      </c>
      <c r="P373" s="7" t="s">
        <v>1185</v>
      </c>
      <c r="Q373" s="125"/>
    </row>
    <row r="374" spans="1:17" ht="51.75">
      <c r="A374" s="43" t="s">
        <v>654</v>
      </c>
      <c r="B374" s="43" t="s">
        <v>1258</v>
      </c>
      <c r="C374" s="44" t="s">
        <v>537</v>
      </c>
      <c r="D374" s="65" t="s">
        <v>1189</v>
      </c>
      <c r="E374" s="104" t="s">
        <v>1382</v>
      </c>
      <c r="F374" s="105" t="s">
        <v>2653</v>
      </c>
      <c r="G374" s="44" t="s">
        <v>1758</v>
      </c>
      <c r="H374" s="44" t="s">
        <v>2022</v>
      </c>
      <c r="I374" s="44" t="s">
        <v>2425</v>
      </c>
      <c r="J374" s="44"/>
      <c r="K374" s="44" t="s">
        <v>1683</v>
      </c>
      <c r="L374" s="44" t="s">
        <v>1688</v>
      </c>
      <c r="M374" s="44" t="s">
        <v>187</v>
      </c>
      <c r="N374" s="44" t="s">
        <v>1697</v>
      </c>
      <c r="O374" s="65" t="s">
        <v>2007</v>
      </c>
      <c r="P374" s="44" t="s">
        <v>1184</v>
      </c>
      <c r="Q374" s="126" t="s">
        <v>116</v>
      </c>
    </row>
    <row r="375" spans="1:17" ht="39">
      <c r="A375" s="89" t="s">
        <v>652</v>
      </c>
      <c r="B375" s="89" t="s">
        <v>526</v>
      </c>
      <c r="C375" s="7" t="s">
        <v>1186</v>
      </c>
      <c r="D375" s="64" t="s">
        <v>1188</v>
      </c>
      <c r="E375" s="7" t="s">
        <v>695</v>
      </c>
      <c r="F375" s="78" t="s">
        <v>696</v>
      </c>
      <c r="G375" s="7" t="s">
        <v>1272</v>
      </c>
      <c r="H375" s="7" t="s">
        <v>2426</v>
      </c>
      <c r="I375" s="7" t="s">
        <v>2429</v>
      </c>
      <c r="J375" s="13"/>
      <c r="K375" s="7" t="s">
        <v>1687</v>
      </c>
      <c r="L375" s="7" t="s">
        <v>1210</v>
      </c>
      <c r="M375" s="7" t="s">
        <v>498</v>
      </c>
      <c r="N375" s="7" t="s">
        <v>1206</v>
      </c>
      <c r="O375" s="64" t="s">
        <v>171</v>
      </c>
      <c r="P375" s="7" t="s">
        <v>1185</v>
      </c>
      <c r="Q375" s="125"/>
    </row>
    <row r="376" spans="1:17" ht="51.75">
      <c r="A376" s="89" t="s">
        <v>485</v>
      </c>
      <c r="B376" s="89" t="s">
        <v>793</v>
      </c>
      <c r="C376" s="7" t="s">
        <v>1186</v>
      </c>
      <c r="D376" s="64" t="s">
        <v>528</v>
      </c>
      <c r="E376" s="7" t="s">
        <v>1514</v>
      </c>
      <c r="F376" s="78" t="s">
        <v>759</v>
      </c>
      <c r="G376" s="7" t="s">
        <v>1249</v>
      </c>
      <c r="H376" s="15" t="s">
        <v>1923</v>
      </c>
      <c r="I376" s="15" t="s">
        <v>2428</v>
      </c>
      <c r="J376" s="16" t="s">
        <v>2427</v>
      </c>
      <c r="K376" s="7" t="s">
        <v>1683</v>
      </c>
      <c r="L376" s="7" t="s">
        <v>1210</v>
      </c>
      <c r="M376" s="7" t="s">
        <v>1207</v>
      </c>
      <c r="N376" s="7" t="s">
        <v>229</v>
      </c>
      <c r="O376" s="76"/>
      <c r="P376" s="7" t="s">
        <v>1184</v>
      </c>
      <c r="Q376" s="125"/>
    </row>
    <row r="377" spans="1:17" ht="51.75">
      <c r="A377" s="89" t="s">
        <v>653</v>
      </c>
      <c r="B377" s="89" t="s">
        <v>1258</v>
      </c>
      <c r="C377" s="7" t="s">
        <v>537</v>
      </c>
      <c r="D377" s="64"/>
      <c r="E377" s="7" t="s">
        <v>1264</v>
      </c>
      <c r="F377" s="78" t="s">
        <v>1061</v>
      </c>
      <c r="G377" s="7" t="s">
        <v>1763</v>
      </c>
      <c r="H377" s="15" t="s">
        <v>2259</v>
      </c>
      <c r="I377" s="15" t="s">
        <v>2364</v>
      </c>
      <c r="J377" s="16"/>
      <c r="K377" s="7" t="s">
        <v>1685</v>
      </c>
      <c r="L377" s="7" t="s">
        <v>168</v>
      </c>
      <c r="M377" s="7" t="s">
        <v>1217</v>
      </c>
      <c r="N377" s="7" t="s">
        <v>1703</v>
      </c>
      <c r="O377" s="64" t="s">
        <v>223</v>
      </c>
      <c r="P377" s="7"/>
      <c r="Q377" s="125"/>
    </row>
    <row r="378" spans="1:17" ht="12.75">
      <c r="A378" s="89" t="s">
        <v>651</v>
      </c>
      <c r="B378" s="89" t="s">
        <v>1258</v>
      </c>
      <c r="C378" s="7" t="s">
        <v>531</v>
      </c>
      <c r="D378" s="64" t="s">
        <v>536</v>
      </c>
      <c r="E378" s="7" t="s">
        <v>1665</v>
      </c>
      <c r="F378" s="78" t="s">
        <v>1648</v>
      </c>
      <c r="G378" s="7" t="s">
        <v>262</v>
      </c>
      <c r="H378" s="18" t="s">
        <v>2260</v>
      </c>
      <c r="I378" s="18" t="s">
        <v>2365</v>
      </c>
      <c r="J378" s="18"/>
      <c r="K378" s="7" t="s">
        <v>1700</v>
      </c>
      <c r="L378" s="7" t="s">
        <v>1192</v>
      </c>
      <c r="M378" s="7" t="s">
        <v>1217</v>
      </c>
      <c r="N378" s="7" t="s">
        <v>1693</v>
      </c>
      <c r="O378" s="64"/>
      <c r="P378" s="7"/>
      <c r="Q378" s="125"/>
    </row>
    <row r="379" spans="1:17" ht="39">
      <c r="A379" s="89" t="s">
        <v>653</v>
      </c>
      <c r="B379" s="89" t="s">
        <v>1258</v>
      </c>
      <c r="C379" s="7" t="s">
        <v>531</v>
      </c>
      <c r="D379" s="64"/>
      <c r="E379" s="28" t="s">
        <v>1461</v>
      </c>
      <c r="F379" s="78" t="s">
        <v>2734</v>
      </c>
      <c r="G379" s="7" t="s">
        <v>1760</v>
      </c>
      <c r="H379" s="18" t="s">
        <v>2261</v>
      </c>
      <c r="I379" s="18" t="s">
        <v>1924</v>
      </c>
      <c r="J379" s="18" t="s">
        <v>294</v>
      </c>
      <c r="K379" s="7" t="s">
        <v>1193</v>
      </c>
      <c r="L379" s="7" t="s">
        <v>1693</v>
      </c>
      <c r="M379" s="7" t="s">
        <v>1692</v>
      </c>
      <c r="N379" s="7" t="s">
        <v>174</v>
      </c>
      <c r="O379" s="64" t="s">
        <v>331</v>
      </c>
      <c r="P379" s="7"/>
      <c r="Q379" s="125"/>
    </row>
    <row r="380" spans="1:17" ht="51.75">
      <c r="A380" s="89" t="s">
        <v>651</v>
      </c>
      <c r="B380" s="89" t="s">
        <v>1258</v>
      </c>
      <c r="C380" s="7" t="s">
        <v>529</v>
      </c>
      <c r="D380" s="64" t="s">
        <v>536</v>
      </c>
      <c r="E380" s="7" t="s">
        <v>720</v>
      </c>
      <c r="F380" s="78" t="s">
        <v>1774</v>
      </c>
      <c r="G380" s="7" t="s">
        <v>1548</v>
      </c>
      <c r="H380" s="15" t="s">
        <v>2430</v>
      </c>
      <c r="I380" s="15" t="s">
        <v>1925</v>
      </c>
      <c r="J380" s="16"/>
      <c r="K380" s="7" t="s">
        <v>1694</v>
      </c>
      <c r="L380" s="7" t="s">
        <v>1194</v>
      </c>
      <c r="M380" s="7" t="s">
        <v>58</v>
      </c>
      <c r="N380" s="7"/>
      <c r="O380" s="76"/>
      <c r="P380" s="7"/>
      <c r="Q380" s="125"/>
    </row>
    <row r="381" spans="1:17" ht="25.5">
      <c r="A381" s="89" t="s">
        <v>651</v>
      </c>
      <c r="B381" s="89" t="s">
        <v>1258</v>
      </c>
      <c r="C381" s="7" t="s">
        <v>531</v>
      </c>
      <c r="D381" s="64"/>
      <c r="E381" s="28" t="s">
        <v>720</v>
      </c>
      <c r="F381" s="78" t="s">
        <v>1723</v>
      </c>
      <c r="G381" s="7" t="s">
        <v>1760</v>
      </c>
      <c r="H381" s="18" t="s">
        <v>2262</v>
      </c>
      <c r="I381" s="18" t="s">
        <v>2366</v>
      </c>
      <c r="J381" s="18"/>
      <c r="K381" s="7" t="s">
        <v>1700</v>
      </c>
      <c r="L381" s="7" t="s">
        <v>1208</v>
      </c>
      <c r="M381" s="7" t="s">
        <v>1198</v>
      </c>
      <c r="N381" s="7" t="s">
        <v>187</v>
      </c>
      <c r="O381" s="64"/>
      <c r="P381" s="7"/>
      <c r="Q381" s="125"/>
    </row>
    <row r="382" spans="1:23" ht="64.5">
      <c r="A382" s="89" t="s">
        <v>654</v>
      </c>
      <c r="B382" s="89" t="s">
        <v>1258</v>
      </c>
      <c r="C382" s="7" t="s">
        <v>537</v>
      </c>
      <c r="D382" s="64" t="s">
        <v>531</v>
      </c>
      <c r="E382" s="7" t="s">
        <v>425</v>
      </c>
      <c r="F382" s="78" t="s">
        <v>426</v>
      </c>
      <c r="G382" s="7" t="s">
        <v>1758</v>
      </c>
      <c r="H382" s="7" t="s">
        <v>2263</v>
      </c>
      <c r="I382" s="7" t="s">
        <v>2367</v>
      </c>
      <c r="J382" s="7" t="s">
        <v>998</v>
      </c>
      <c r="K382" s="7" t="s">
        <v>1685</v>
      </c>
      <c r="L382" s="7" t="s">
        <v>184</v>
      </c>
      <c r="M382" s="7" t="s">
        <v>896</v>
      </c>
      <c r="N382" s="7"/>
      <c r="O382" s="64"/>
      <c r="P382" s="7" t="s">
        <v>1184</v>
      </c>
      <c r="Q382" s="126"/>
      <c r="R382" s="75"/>
      <c r="S382" s="75"/>
      <c r="T382" s="75"/>
      <c r="U382" s="75"/>
      <c r="V382" s="75"/>
      <c r="W382" s="75"/>
    </row>
    <row r="383" spans="1:17" ht="51.75">
      <c r="A383" s="89" t="s">
        <v>651</v>
      </c>
      <c r="B383" s="89" t="s">
        <v>1258</v>
      </c>
      <c r="C383" s="7"/>
      <c r="D383" s="64"/>
      <c r="E383" s="7" t="s">
        <v>738</v>
      </c>
      <c r="F383" s="78" t="s">
        <v>849</v>
      </c>
      <c r="G383" s="7" t="s">
        <v>1763</v>
      </c>
      <c r="H383" s="15" t="s">
        <v>1237</v>
      </c>
      <c r="I383" s="15" t="s">
        <v>1926</v>
      </c>
      <c r="J383" s="17" t="s">
        <v>1165</v>
      </c>
      <c r="K383" s="7" t="s">
        <v>1702</v>
      </c>
      <c r="L383" s="7" t="s">
        <v>1740</v>
      </c>
      <c r="M383" s="7" t="s">
        <v>1209</v>
      </c>
      <c r="N383" s="7" t="s">
        <v>1197</v>
      </c>
      <c r="O383" s="64" t="s">
        <v>213</v>
      </c>
      <c r="P383" s="7" t="s">
        <v>1185</v>
      </c>
      <c r="Q383" s="125"/>
    </row>
    <row r="384" spans="1:17" ht="39">
      <c r="A384" s="89" t="s">
        <v>1743</v>
      </c>
      <c r="B384" s="89" t="s">
        <v>525</v>
      </c>
      <c r="C384" s="7"/>
      <c r="D384" s="64"/>
      <c r="E384" s="7" t="s">
        <v>1087</v>
      </c>
      <c r="F384" s="78" t="s">
        <v>1088</v>
      </c>
      <c r="G384" s="7" t="s">
        <v>1252</v>
      </c>
      <c r="H384" s="10" t="s">
        <v>1089</v>
      </c>
      <c r="I384" s="10" t="s">
        <v>2368</v>
      </c>
      <c r="J384" s="10"/>
      <c r="K384" s="7" t="s">
        <v>1190</v>
      </c>
      <c r="L384" s="7" t="s">
        <v>1198</v>
      </c>
      <c r="M384" s="7" t="s">
        <v>1208</v>
      </c>
      <c r="N384" s="7" t="s">
        <v>1217</v>
      </c>
      <c r="O384" s="64"/>
      <c r="P384" s="7"/>
      <c r="Q384" s="125"/>
    </row>
    <row r="385" spans="1:17" ht="51.75">
      <c r="A385" s="89" t="s">
        <v>653</v>
      </c>
      <c r="B385" s="89" t="s">
        <v>525</v>
      </c>
      <c r="C385" s="7"/>
      <c r="D385" s="64"/>
      <c r="E385" s="28" t="s">
        <v>1505</v>
      </c>
      <c r="F385" s="78" t="s">
        <v>795</v>
      </c>
      <c r="G385" s="7" t="s">
        <v>263</v>
      </c>
      <c r="H385" s="18" t="s">
        <v>2264</v>
      </c>
      <c r="I385" s="18" t="s">
        <v>2369</v>
      </c>
      <c r="J385" s="18"/>
      <c r="K385" s="7" t="s">
        <v>1694</v>
      </c>
      <c r="L385" s="7" t="s">
        <v>181</v>
      </c>
      <c r="M385" s="7" t="s">
        <v>1217</v>
      </c>
      <c r="N385" s="7" t="s">
        <v>171</v>
      </c>
      <c r="O385" s="64" t="s">
        <v>1650</v>
      </c>
      <c r="P385" s="7"/>
      <c r="Q385" s="125"/>
    </row>
    <row r="386" spans="1:17" ht="25.5">
      <c r="A386" s="89" t="s">
        <v>652</v>
      </c>
      <c r="B386" s="89" t="s">
        <v>525</v>
      </c>
      <c r="C386" s="7" t="s">
        <v>536</v>
      </c>
      <c r="D386" s="64"/>
      <c r="E386" s="28" t="s">
        <v>1505</v>
      </c>
      <c r="F386" s="78" t="s">
        <v>1491</v>
      </c>
      <c r="G386" s="7" t="s">
        <v>263</v>
      </c>
      <c r="H386" s="18" t="s">
        <v>2431</v>
      </c>
      <c r="I386" s="18" t="s">
        <v>2370</v>
      </c>
      <c r="J386" s="18" t="s">
        <v>2371</v>
      </c>
      <c r="K386" s="7" t="s">
        <v>1700</v>
      </c>
      <c r="L386" s="7" t="s">
        <v>1194</v>
      </c>
      <c r="M386" s="7" t="s">
        <v>1218</v>
      </c>
      <c r="N386" s="7" t="s">
        <v>1492</v>
      </c>
      <c r="O386" s="64"/>
      <c r="P386" s="7"/>
      <c r="Q386" s="125"/>
    </row>
    <row r="387" spans="1:17" ht="25.5">
      <c r="A387" s="89" t="s">
        <v>1743</v>
      </c>
      <c r="B387" s="89" t="s">
        <v>525</v>
      </c>
      <c r="C387" s="7" t="s">
        <v>536</v>
      </c>
      <c r="D387" s="64"/>
      <c r="E387" s="28" t="s">
        <v>1505</v>
      </c>
      <c r="F387" s="78" t="s">
        <v>726</v>
      </c>
      <c r="G387" s="7" t="s">
        <v>263</v>
      </c>
      <c r="H387" s="15" t="s">
        <v>2265</v>
      </c>
      <c r="I387" s="15" t="s">
        <v>2372</v>
      </c>
      <c r="J387" s="16"/>
      <c r="K387" s="7" t="s">
        <v>1197</v>
      </c>
      <c r="L387" s="25" t="s">
        <v>1776</v>
      </c>
      <c r="M387" s="7"/>
      <c r="N387" s="7"/>
      <c r="O387" s="76"/>
      <c r="P387" s="7" t="s">
        <v>1185</v>
      </c>
      <c r="Q387" s="125"/>
    </row>
    <row r="388" spans="1:17" ht="25.5">
      <c r="A388" s="89" t="s">
        <v>485</v>
      </c>
      <c r="B388" s="89" t="s">
        <v>525</v>
      </c>
      <c r="C388" s="7" t="s">
        <v>536</v>
      </c>
      <c r="D388" s="64"/>
      <c r="E388" s="29" t="s">
        <v>326</v>
      </c>
      <c r="F388" s="80" t="s">
        <v>321</v>
      </c>
      <c r="G388" s="7" t="s">
        <v>263</v>
      </c>
      <c r="H388" s="17" t="s">
        <v>2266</v>
      </c>
      <c r="I388" s="17" t="s">
        <v>2373</v>
      </c>
      <c r="J388" s="16"/>
      <c r="K388" s="7" t="s">
        <v>1703</v>
      </c>
      <c r="L388" s="7" t="s">
        <v>1194</v>
      </c>
      <c r="M388" s="7" t="s">
        <v>214</v>
      </c>
      <c r="N388" s="7"/>
      <c r="O388" s="90"/>
      <c r="P388" s="29"/>
      <c r="Q388" s="125"/>
    </row>
    <row r="389" spans="1:17" ht="64.5">
      <c r="A389" s="43" t="s">
        <v>654</v>
      </c>
      <c r="B389" s="43" t="s">
        <v>525</v>
      </c>
      <c r="C389" s="44" t="s">
        <v>540</v>
      </c>
      <c r="D389" s="65"/>
      <c r="E389" s="7" t="s">
        <v>326</v>
      </c>
      <c r="F389" s="78" t="s">
        <v>1383</v>
      </c>
      <c r="G389" s="44" t="s">
        <v>263</v>
      </c>
      <c r="H389" s="7" t="s">
        <v>559</v>
      </c>
      <c r="I389" s="7" t="s">
        <v>965</v>
      </c>
      <c r="J389" s="7" t="s">
        <v>1990</v>
      </c>
      <c r="K389" s="44" t="s">
        <v>1703</v>
      </c>
      <c r="L389" s="44" t="s">
        <v>1217</v>
      </c>
      <c r="M389" s="44" t="s">
        <v>1693</v>
      </c>
      <c r="N389" s="44" t="s">
        <v>1198</v>
      </c>
      <c r="O389" s="65" t="s">
        <v>180</v>
      </c>
      <c r="P389" s="44"/>
      <c r="Q389" s="126" t="s">
        <v>116</v>
      </c>
    </row>
    <row r="390" spans="1:17" ht="89.25" customHeight="1">
      <c r="A390" s="43" t="s">
        <v>652</v>
      </c>
      <c r="B390" s="43" t="s">
        <v>1258</v>
      </c>
      <c r="C390" s="44" t="s">
        <v>529</v>
      </c>
      <c r="D390" s="65" t="s">
        <v>497</v>
      </c>
      <c r="E390" s="44" t="s">
        <v>1384</v>
      </c>
      <c r="F390" s="79" t="s">
        <v>1385</v>
      </c>
      <c r="G390" s="44" t="s">
        <v>1757</v>
      </c>
      <c r="H390" s="108" t="s">
        <v>2690</v>
      </c>
      <c r="I390" s="44" t="s">
        <v>2691</v>
      </c>
      <c r="J390" s="44"/>
      <c r="K390" s="44" t="s">
        <v>1700</v>
      </c>
      <c r="L390" s="44" t="s">
        <v>1216</v>
      </c>
      <c r="M390" s="44" t="s">
        <v>1207</v>
      </c>
      <c r="N390" s="44" t="s">
        <v>187</v>
      </c>
      <c r="O390" s="65" t="s">
        <v>2008</v>
      </c>
      <c r="P390" s="44" t="s">
        <v>1184</v>
      </c>
      <c r="Q390" s="126" t="s">
        <v>116</v>
      </c>
    </row>
    <row r="391" spans="1:17" ht="64.5">
      <c r="A391" s="89" t="s">
        <v>652</v>
      </c>
      <c r="B391" s="89" t="s">
        <v>1258</v>
      </c>
      <c r="C391" s="7"/>
      <c r="D391" s="64"/>
      <c r="E391" s="7" t="s">
        <v>1828</v>
      </c>
      <c r="F391" s="78" t="s">
        <v>493</v>
      </c>
      <c r="G391" s="7" t="s">
        <v>1760</v>
      </c>
      <c r="H391" s="15" t="s">
        <v>1927</v>
      </c>
      <c r="I391" s="15" t="s">
        <v>2140</v>
      </c>
      <c r="J391" s="16"/>
      <c r="K391" s="7" t="s">
        <v>1692</v>
      </c>
      <c r="L391" s="7" t="s">
        <v>1696</v>
      </c>
      <c r="M391" s="7" t="s">
        <v>180</v>
      </c>
      <c r="N391" s="7" t="s">
        <v>1199</v>
      </c>
      <c r="O391" s="64" t="s">
        <v>1207</v>
      </c>
      <c r="P391" s="7" t="s">
        <v>1185</v>
      </c>
      <c r="Q391" s="125"/>
    </row>
    <row r="392" spans="1:17" ht="90.75">
      <c r="A392" s="89" t="s">
        <v>653</v>
      </c>
      <c r="B392" s="89" t="s">
        <v>1258</v>
      </c>
      <c r="C392" s="7" t="s">
        <v>531</v>
      </c>
      <c r="D392" s="64"/>
      <c r="E392" s="7" t="s">
        <v>1782</v>
      </c>
      <c r="F392" s="78" t="s">
        <v>255</v>
      </c>
      <c r="G392" s="7" t="s">
        <v>1760</v>
      </c>
      <c r="H392" s="15" t="s">
        <v>2267</v>
      </c>
      <c r="I392" s="15" t="s">
        <v>1928</v>
      </c>
      <c r="J392" s="17" t="s">
        <v>307</v>
      </c>
      <c r="K392" s="7" t="s">
        <v>1703</v>
      </c>
      <c r="L392" s="7" t="s">
        <v>1207</v>
      </c>
      <c r="M392" s="7" t="s">
        <v>1217</v>
      </c>
      <c r="N392" s="7"/>
      <c r="O392" s="64"/>
      <c r="P392" s="7"/>
      <c r="Q392" s="125"/>
    </row>
    <row r="393" spans="1:17" ht="39">
      <c r="A393" s="89" t="s">
        <v>652</v>
      </c>
      <c r="B393" s="89" t="s">
        <v>1258</v>
      </c>
      <c r="C393" s="7" t="s">
        <v>221</v>
      </c>
      <c r="D393" s="64"/>
      <c r="E393" s="28" t="s">
        <v>356</v>
      </c>
      <c r="F393" s="78" t="s">
        <v>357</v>
      </c>
      <c r="G393" s="7" t="s">
        <v>665</v>
      </c>
      <c r="H393" s="18" t="s">
        <v>2268</v>
      </c>
      <c r="I393" s="18" t="s">
        <v>2141</v>
      </c>
      <c r="J393" s="18"/>
      <c r="K393" s="7" t="s">
        <v>1198</v>
      </c>
      <c r="L393" s="7"/>
      <c r="M393" s="7"/>
      <c r="N393" s="7"/>
      <c r="O393" s="64"/>
      <c r="P393" s="7"/>
      <c r="Q393" s="125"/>
    </row>
    <row r="394" spans="1:17" ht="12.75">
      <c r="A394" s="93" t="s">
        <v>653</v>
      </c>
      <c r="B394" s="93" t="s">
        <v>793</v>
      </c>
      <c r="C394" s="26" t="s">
        <v>534</v>
      </c>
      <c r="D394" s="66"/>
      <c r="E394" s="29" t="s">
        <v>1133</v>
      </c>
      <c r="F394" s="80" t="s">
        <v>29</v>
      </c>
      <c r="G394" s="7" t="s">
        <v>263</v>
      </c>
      <c r="H394" s="17" t="s">
        <v>2269</v>
      </c>
      <c r="I394" s="17" t="s">
        <v>2142</v>
      </c>
      <c r="J394" s="16"/>
      <c r="K394" s="26" t="s">
        <v>1700</v>
      </c>
      <c r="L394" s="26" t="s">
        <v>1215</v>
      </c>
      <c r="M394" s="26" t="s">
        <v>180</v>
      </c>
      <c r="N394" s="26"/>
      <c r="O394" s="66"/>
      <c r="P394" s="26" t="s">
        <v>1184</v>
      </c>
      <c r="Q394" s="125"/>
    </row>
    <row r="395" spans="1:17" ht="78">
      <c r="A395" s="89" t="s">
        <v>651</v>
      </c>
      <c r="B395" s="89" t="s">
        <v>1258</v>
      </c>
      <c r="C395" s="7" t="s">
        <v>533</v>
      </c>
      <c r="D395" s="64" t="s">
        <v>1189</v>
      </c>
      <c r="E395" s="7" t="s">
        <v>345</v>
      </c>
      <c r="F395" s="78" t="s">
        <v>346</v>
      </c>
      <c r="G395" s="7" t="s">
        <v>2674</v>
      </c>
      <c r="H395" s="7" t="s">
        <v>347</v>
      </c>
      <c r="I395" s="7" t="s">
        <v>802</v>
      </c>
      <c r="J395" s="17" t="s">
        <v>2143</v>
      </c>
      <c r="K395" s="7" t="s">
        <v>1205</v>
      </c>
      <c r="L395" s="7" t="s">
        <v>1208</v>
      </c>
      <c r="M395" s="7" t="s">
        <v>179</v>
      </c>
      <c r="N395" s="7" t="s">
        <v>1685</v>
      </c>
      <c r="O395" s="64" t="s">
        <v>348</v>
      </c>
      <c r="P395" s="7"/>
      <c r="Q395" s="125"/>
    </row>
    <row r="396" spans="1:17" ht="39">
      <c r="A396" s="43" t="s">
        <v>654</v>
      </c>
      <c r="B396" s="43" t="s">
        <v>1258</v>
      </c>
      <c r="C396" s="44" t="s">
        <v>1189</v>
      </c>
      <c r="D396" s="65" t="s">
        <v>530</v>
      </c>
      <c r="E396" s="7" t="s">
        <v>345</v>
      </c>
      <c r="F396" s="78" t="s">
        <v>1386</v>
      </c>
      <c r="G396" s="44" t="s">
        <v>670</v>
      </c>
      <c r="H396" s="102" t="s">
        <v>560</v>
      </c>
      <c r="I396" s="7" t="s">
        <v>966</v>
      </c>
      <c r="J396" s="44"/>
      <c r="K396" s="44" t="s">
        <v>1700</v>
      </c>
      <c r="L396" s="44" t="s">
        <v>1701</v>
      </c>
      <c r="M396" s="44" t="s">
        <v>1690</v>
      </c>
      <c r="N396" s="44" t="s">
        <v>1194</v>
      </c>
      <c r="O396" s="65" t="s">
        <v>2009</v>
      </c>
      <c r="P396" s="44" t="s">
        <v>1184</v>
      </c>
      <c r="Q396" s="126" t="s">
        <v>116</v>
      </c>
    </row>
    <row r="397" spans="1:17" ht="51.75">
      <c r="A397" s="89" t="s">
        <v>651</v>
      </c>
      <c r="B397" s="89" t="s">
        <v>1258</v>
      </c>
      <c r="C397" s="7" t="s">
        <v>535</v>
      </c>
      <c r="D397" s="64"/>
      <c r="E397" s="28" t="s">
        <v>737</v>
      </c>
      <c r="F397" s="78" t="s">
        <v>757</v>
      </c>
      <c r="G397" s="7" t="s">
        <v>1763</v>
      </c>
      <c r="H397" s="15" t="s">
        <v>2025</v>
      </c>
      <c r="I397" s="15" t="s">
        <v>1572</v>
      </c>
      <c r="J397" s="17" t="s">
        <v>1166</v>
      </c>
      <c r="K397" s="7" t="s">
        <v>1694</v>
      </c>
      <c r="L397" s="7" t="s">
        <v>1214</v>
      </c>
      <c r="M397" s="7" t="s">
        <v>1217</v>
      </c>
      <c r="N397" s="7" t="s">
        <v>248</v>
      </c>
      <c r="O397" s="64" t="s">
        <v>851</v>
      </c>
      <c r="P397" s="7"/>
      <c r="Q397" s="125"/>
    </row>
    <row r="398" spans="1:17" ht="51.75">
      <c r="A398" s="97" t="s">
        <v>485</v>
      </c>
      <c r="B398" s="97" t="s">
        <v>526</v>
      </c>
      <c r="C398" s="29" t="s">
        <v>1186</v>
      </c>
      <c r="D398" s="66"/>
      <c r="E398" s="29" t="s">
        <v>394</v>
      </c>
      <c r="F398" s="80" t="s">
        <v>395</v>
      </c>
      <c r="G398" s="29" t="s">
        <v>396</v>
      </c>
      <c r="H398" s="23" t="s">
        <v>2432</v>
      </c>
      <c r="I398" s="17" t="s">
        <v>38</v>
      </c>
      <c r="J398" s="17"/>
      <c r="K398" s="29" t="s">
        <v>1188</v>
      </c>
      <c r="L398" s="29" t="s">
        <v>1703</v>
      </c>
      <c r="M398" s="26"/>
      <c r="N398" s="26"/>
      <c r="O398" s="66"/>
      <c r="P398" s="26"/>
      <c r="Q398" s="125"/>
    </row>
    <row r="399" spans="1:17" ht="39">
      <c r="A399" s="89" t="s">
        <v>653</v>
      </c>
      <c r="B399" s="89" t="s">
        <v>1258</v>
      </c>
      <c r="C399" s="7" t="s">
        <v>1189</v>
      </c>
      <c r="D399" s="64" t="s">
        <v>536</v>
      </c>
      <c r="E399" s="28" t="s">
        <v>283</v>
      </c>
      <c r="F399" s="78" t="s">
        <v>2433</v>
      </c>
      <c r="G399" s="7" t="s">
        <v>1118</v>
      </c>
      <c r="H399" s="15" t="s">
        <v>2026</v>
      </c>
      <c r="I399" s="15" t="s">
        <v>2146</v>
      </c>
      <c r="J399" s="16"/>
      <c r="K399" s="7" t="s">
        <v>1197</v>
      </c>
      <c r="L399" s="7" t="s">
        <v>1209</v>
      </c>
      <c r="M399" s="7" t="s">
        <v>169</v>
      </c>
      <c r="N399" s="7" t="s">
        <v>1207</v>
      </c>
      <c r="O399" s="64"/>
      <c r="P399" s="7"/>
      <c r="Q399" s="125"/>
    </row>
    <row r="400" spans="1:17" ht="25.5">
      <c r="A400" s="43" t="s">
        <v>654</v>
      </c>
      <c r="B400" s="43" t="s">
        <v>1258</v>
      </c>
      <c r="C400" s="44" t="s">
        <v>531</v>
      </c>
      <c r="D400" s="65" t="s">
        <v>536</v>
      </c>
      <c r="E400" s="44" t="s">
        <v>1387</v>
      </c>
      <c r="F400" s="79" t="s">
        <v>1388</v>
      </c>
      <c r="G400" s="44" t="s">
        <v>263</v>
      </c>
      <c r="H400" s="44" t="s">
        <v>2434</v>
      </c>
      <c r="I400" s="44" t="s">
        <v>2144</v>
      </c>
      <c r="J400" s="44"/>
      <c r="K400" s="44" t="s">
        <v>1701</v>
      </c>
      <c r="L400" s="44" t="s">
        <v>1690</v>
      </c>
      <c r="M400" s="44" t="s">
        <v>1198</v>
      </c>
      <c r="N400" s="44" t="s">
        <v>1695</v>
      </c>
      <c r="O400" s="65" t="s">
        <v>2010</v>
      </c>
      <c r="P400" s="44"/>
      <c r="Q400" s="126" t="s">
        <v>116</v>
      </c>
    </row>
    <row r="401" spans="1:17" ht="51.75">
      <c r="A401" s="89" t="s">
        <v>653</v>
      </c>
      <c r="B401" s="89" t="s">
        <v>1258</v>
      </c>
      <c r="C401" s="7" t="s">
        <v>531</v>
      </c>
      <c r="D401" s="64" t="s">
        <v>1189</v>
      </c>
      <c r="E401" s="7" t="s">
        <v>1387</v>
      </c>
      <c r="F401" s="78" t="s">
        <v>267</v>
      </c>
      <c r="G401" s="7" t="s">
        <v>1757</v>
      </c>
      <c r="H401" s="95" t="s">
        <v>2027</v>
      </c>
      <c r="I401" s="15" t="s">
        <v>2145</v>
      </c>
      <c r="J401" s="17" t="s">
        <v>1573</v>
      </c>
      <c r="K401" s="7" t="s">
        <v>1703</v>
      </c>
      <c r="L401" s="7" t="s">
        <v>169</v>
      </c>
      <c r="M401" s="7" t="s">
        <v>186</v>
      </c>
      <c r="N401" s="7" t="s">
        <v>1217</v>
      </c>
      <c r="O401" s="64" t="s">
        <v>245</v>
      </c>
      <c r="P401" s="7"/>
      <c r="Q401" s="125"/>
    </row>
    <row r="402" spans="1:17" ht="51.75">
      <c r="A402" s="89" t="s">
        <v>654</v>
      </c>
      <c r="B402" s="89" t="s">
        <v>1258</v>
      </c>
      <c r="C402" s="7" t="s">
        <v>531</v>
      </c>
      <c r="D402" s="64"/>
      <c r="E402" s="7" t="s">
        <v>1387</v>
      </c>
      <c r="F402" s="78" t="s">
        <v>656</v>
      </c>
      <c r="G402" s="7" t="s">
        <v>263</v>
      </c>
      <c r="H402" s="15" t="s">
        <v>2028</v>
      </c>
      <c r="I402" s="15" t="s">
        <v>1438</v>
      </c>
      <c r="J402" s="17" t="s">
        <v>2435</v>
      </c>
      <c r="K402" s="7" t="s">
        <v>1696</v>
      </c>
      <c r="L402" s="7" t="s">
        <v>1212</v>
      </c>
      <c r="M402" s="7" t="s">
        <v>1199</v>
      </c>
      <c r="N402" s="7" t="s">
        <v>1217</v>
      </c>
      <c r="O402" s="64" t="s">
        <v>877</v>
      </c>
      <c r="P402" s="7"/>
      <c r="Q402" s="125"/>
    </row>
    <row r="403" spans="1:17" ht="64.5">
      <c r="A403" s="89" t="s">
        <v>652</v>
      </c>
      <c r="B403" s="89" t="s">
        <v>1258</v>
      </c>
      <c r="C403" s="7" t="s">
        <v>531</v>
      </c>
      <c r="D403" s="64"/>
      <c r="E403" s="7" t="s">
        <v>1387</v>
      </c>
      <c r="F403" s="78" t="s">
        <v>659</v>
      </c>
      <c r="G403" s="7" t="s">
        <v>263</v>
      </c>
      <c r="H403" s="15" t="s">
        <v>1641</v>
      </c>
      <c r="I403" s="15" t="s">
        <v>2147</v>
      </c>
      <c r="J403" s="17" t="s">
        <v>1678</v>
      </c>
      <c r="K403" s="7" t="s">
        <v>1199</v>
      </c>
      <c r="L403" s="7" t="s">
        <v>1216</v>
      </c>
      <c r="M403" s="7" t="s">
        <v>174</v>
      </c>
      <c r="N403" s="7" t="s">
        <v>229</v>
      </c>
      <c r="O403" s="64" t="s">
        <v>886</v>
      </c>
      <c r="P403" s="7"/>
      <c r="Q403" s="125"/>
    </row>
    <row r="404" spans="1:17" ht="64.5">
      <c r="A404" s="89" t="s">
        <v>651</v>
      </c>
      <c r="B404" s="89" t="s">
        <v>1258</v>
      </c>
      <c r="C404" s="7" t="s">
        <v>531</v>
      </c>
      <c r="D404" s="64" t="s">
        <v>536</v>
      </c>
      <c r="E404" s="7" t="s">
        <v>1387</v>
      </c>
      <c r="F404" s="78" t="s">
        <v>1067</v>
      </c>
      <c r="G404" s="7" t="s">
        <v>263</v>
      </c>
      <c r="H404" s="15" t="s">
        <v>2029</v>
      </c>
      <c r="I404" s="15" t="s">
        <v>2436</v>
      </c>
      <c r="J404" s="16"/>
      <c r="K404" s="7" t="s">
        <v>1198</v>
      </c>
      <c r="L404" s="7" t="s">
        <v>176</v>
      </c>
      <c r="M404" s="7" t="s">
        <v>1217</v>
      </c>
      <c r="N404" s="7" t="s">
        <v>253</v>
      </c>
      <c r="O404" s="64" t="s">
        <v>229</v>
      </c>
      <c r="P404" s="7"/>
      <c r="Q404" s="125"/>
    </row>
    <row r="405" spans="1:17" ht="51.75">
      <c r="A405" s="89" t="s">
        <v>651</v>
      </c>
      <c r="B405" s="89" t="s">
        <v>1258</v>
      </c>
      <c r="C405" s="7" t="s">
        <v>531</v>
      </c>
      <c r="D405" s="64"/>
      <c r="E405" s="7" t="s">
        <v>1387</v>
      </c>
      <c r="F405" s="78" t="s">
        <v>2735</v>
      </c>
      <c r="G405" s="7" t="s">
        <v>263</v>
      </c>
      <c r="H405" s="15" t="s">
        <v>2030</v>
      </c>
      <c r="I405" s="15" t="s">
        <v>2148</v>
      </c>
      <c r="J405" s="16"/>
      <c r="K405" s="7" t="s">
        <v>1690</v>
      </c>
      <c r="L405" s="7" t="s">
        <v>1215</v>
      </c>
      <c r="M405" s="7" t="s">
        <v>179</v>
      </c>
      <c r="N405" s="7" t="s">
        <v>1208</v>
      </c>
      <c r="O405" s="64" t="s">
        <v>1696</v>
      </c>
      <c r="P405" s="7"/>
      <c r="Q405" s="125"/>
    </row>
    <row r="406" spans="1:17" ht="25.5">
      <c r="A406" s="89" t="s">
        <v>652</v>
      </c>
      <c r="B406" s="89" t="s">
        <v>793</v>
      </c>
      <c r="C406" s="7" t="s">
        <v>1186</v>
      </c>
      <c r="D406" s="64" t="s">
        <v>536</v>
      </c>
      <c r="E406" s="7" t="s">
        <v>352</v>
      </c>
      <c r="F406" s="78" t="s">
        <v>353</v>
      </c>
      <c r="G406" s="7" t="s">
        <v>997</v>
      </c>
      <c r="H406" s="10" t="s">
        <v>354</v>
      </c>
      <c r="I406" s="10" t="s">
        <v>355</v>
      </c>
      <c r="J406" s="10"/>
      <c r="K406" s="7" t="s">
        <v>1694</v>
      </c>
      <c r="L406" s="7" t="s">
        <v>187</v>
      </c>
      <c r="M406" s="7" t="s">
        <v>185</v>
      </c>
      <c r="N406" s="7" t="s">
        <v>530</v>
      </c>
      <c r="O406" s="64" t="s">
        <v>1194</v>
      </c>
      <c r="P406" s="7"/>
      <c r="Q406" s="125"/>
    </row>
    <row r="407" spans="1:17" ht="25.5">
      <c r="A407" s="89" t="s">
        <v>651</v>
      </c>
      <c r="B407" s="89" t="s">
        <v>1258</v>
      </c>
      <c r="C407" s="7" t="s">
        <v>529</v>
      </c>
      <c r="D407" s="64" t="s">
        <v>540</v>
      </c>
      <c r="E407" s="28" t="s">
        <v>1529</v>
      </c>
      <c r="F407" s="78" t="s">
        <v>716</v>
      </c>
      <c r="G407" s="7" t="s">
        <v>1757</v>
      </c>
      <c r="H407" s="18" t="s">
        <v>2031</v>
      </c>
      <c r="I407" s="18" t="s">
        <v>1574</v>
      </c>
      <c r="J407" s="18"/>
      <c r="K407" s="7" t="s">
        <v>1700</v>
      </c>
      <c r="L407" s="7" t="s">
        <v>1217</v>
      </c>
      <c r="M407" s="7"/>
      <c r="N407" s="7"/>
      <c r="O407" s="64" t="s">
        <v>1738</v>
      </c>
      <c r="P407" s="7"/>
      <c r="Q407" s="125"/>
    </row>
    <row r="408" spans="1:17" ht="51.75">
      <c r="A408" s="89" t="s">
        <v>654</v>
      </c>
      <c r="B408" s="89" t="s">
        <v>525</v>
      </c>
      <c r="C408" s="7" t="s">
        <v>1704</v>
      </c>
      <c r="D408" s="64" t="s">
        <v>539</v>
      </c>
      <c r="E408" s="7" t="s">
        <v>278</v>
      </c>
      <c r="F408" s="78" t="s">
        <v>486</v>
      </c>
      <c r="G408" s="7" t="s">
        <v>1546</v>
      </c>
      <c r="H408" s="15" t="s">
        <v>2437</v>
      </c>
      <c r="I408" s="15" t="s">
        <v>2438</v>
      </c>
      <c r="J408" s="16"/>
      <c r="K408" s="7" t="s">
        <v>1202</v>
      </c>
      <c r="L408" s="7" t="s">
        <v>175</v>
      </c>
      <c r="M408" s="7" t="s">
        <v>1209</v>
      </c>
      <c r="N408" s="7" t="s">
        <v>498</v>
      </c>
      <c r="O408" s="64" t="s">
        <v>879</v>
      </c>
      <c r="P408" s="7" t="s">
        <v>1185</v>
      </c>
      <c r="Q408" s="125"/>
    </row>
    <row r="409" spans="1:17" ht="39">
      <c r="A409" s="89" t="s">
        <v>653</v>
      </c>
      <c r="B409" s="89" t="s">
        <v>793</v>
      </c>
      <c r="C409" s="7"/>
      <c r="D409" s="64"/>
      <c r="E409" s="28" t="s">
        <v>1843</v>
      </c>
      <c r="F409" s="78" t="s">
        <v>1772</v>
      </c>
      <c r="G409" s="7" t="s">
        <v>1118</v>
      </c>
      <c r="H409" s="15" t="s">
        <v>1575</v>
      </c>
      <c r="I409" s="15" t="s">
        <v>2439</v>
      </c>
      <c r="J409" s="17" t="s">
        <v>2149</v>
      </c>
      <c r="K409" s="7" t="s">
        <v>1694</v>
      </c>
      <c r="L409" s="7" t="s">
        <v>1209</v>
      </c>
      <c r="M409" s="7" t="s">
        <v>1215</v>
      </c>
      <c r="N409" s="7" t="s">
        <v>214</v>
      </c>
      <c r="O409" s="90"/>
      <c r="P409" s="7"/>
      <c r="Q409" s="125"/>
    </row>
    <row r="410" spans="1:17" ht="39">
      <c r="A410" s="89" t="s">
        <v>652</v>
      </c>
      <c r="B410" s="89" t="s">
        <v>1258</v>
      </c>
      <c r="C410" s="7" t="s">
        <v>1189</v>
      </c>
      <c r="D410" s="64" t="s">
        <v>533</v>
      </c>
      <c r="E410" s="24" t="s">
        <v>1559</v>
      </c>
      <c r="F410" s="80" t="s">
        <v>755</v>
      </c>
      <c r="G410" s="7" t="s">
        <v>621</v>
      </c>
      <c r="H410" s="18" t="s">
        <v>2440</v>
      </c>
      <c r="I410" s="18" t="s">
        <v>2150</v>
      </c>
      <c r="J410" s="18" t="s">
        <v>2151</v>
      </c>
      <c r="K410" s="7" t="s">
        <v>544</v>
      </c>
      <c r="L410" s="7" t="s">
        <v>1207</v>
      </c>
      <c r="M410" s="7" t="s">
        <v>1191</v>
      </c>
      <c r="N410" s="7" t="s">
        <v>180</v>
      </c>
      <c r="O410" s="64"/>
      <c r="P410" s="7" t="s">
        <v>1184</v>
      </c>
      <c r="Q410" s="125"/>
    </row>
    <row r="411" spans="1:17" ht="64.5">
      <c r="A411" s="89" t="s">
        <v>654</v>
      </c>
      <c r="B411" s="89" t="s">
        <v>1258</v>
      </c>
      <c r="C411" s="7" t="s">
        <v>531</v>
      </c>
      <c r="D411" s="64" t="s">
        <v>536</v>
      </c>
      <c r="E411" s="7" t="s">
        <v>1537</v>
      </c>
      <c r="F411" s="78" t="s">
        <v>909</v>
      </c>
      <c r="G411" s="26" t="s">
        <v>1181</v>
      </c>
      <c r="H411" s="15" t="s">
        <v>1174</v>
      </c>
      <c r="I411" s="15" t="s">
        <v>2152</v>
      </c>
      <c r="J411" s="17" t="s">
        <v>2153</v>
      </c>
      <c r="K411" s="7" t="s">
        <v>1199</v>
      </c>
      <c r="L411" s="7" t="s">
        <v>1211</v>
      </c>
      <c r="M411" s="7" t="s">
        <v>1692</v>
      </c>
      <c r="N411" s="7" t="s">
        <v>877</v>
      </c>
      <c r="O411" s="64" t="s">
        <v>206</v>
      </c>
      <c r="P411" s="7"/>
      <c r="Q411" s="125"/>
    </row>
    <row r="412" spans="1:17" ht="25.5">
      <c r="A412" s="89" t="s">
        <v>485</v>
      </c>
      <c r="B412" s="89" t="s">
        <v>1258</v>
      </c>
      <c r="C412" s="7" t="s">
        <v>531</v>
      </c>
      <c r="D412" s="64"/>
      <c r="E412" s="29" t="s">
        <v>1222</v>
      </c>
      <c r="F412" s="80" t="s">
        <v>1071</v>
      </c>
      <c r="G412" s="7" t="s">
        <v>670</v>
      </c>
      <c r="H412" s="17" t="s">
        <v>2032</v>
      </c>
      <c r="I412" s="17" t="s">
        <v>2154</v>
      </c>
      <c r="J412" s="16"/>
      <c r="K412" s="7" t="s">
        <v>1198</v>
      </c>
      <c r="L412" s="7" t="s">
        <v>174</v>
      </c>
      <c r="M412" s="7" t="s">
        <v>172</v>
      </c>
      <c r="N412" s="7" t="s">
        <v>324</v>
      </c>
      <c r="O412" s="76"/>
      <c r="P412" s="7" t="s">
        <v>1184</v>
      </c>
      <c r="Q412" s="125"/>
    </row>
    <row r="413" spans="1:17" ht="51.75">
      <c r="A413" s="89" t="s">
        <v>651</v>
      </c>
      <c r="B413" s="89" t="s">
        <v>526</v>
      </c>
      <c r="C413" s="7"/>
      <c r="D413" s="64"/>
      <c r="E413" s="7" t="s">
        <v>736</v>
      </c>
      <c r="F413" s="78" t="s">
        <v>1651</v>
      </c>
      <c r="G413" s="7" t="s">
        <v>588</v>
      </c>
      <c r="H413" s="18" t="s">
        <v>2033</v>
      </c>
      <c r="I413" s="18" t="s">
        <v>2155</v>
      </c>
      <c r="J413" s="18" t="s">
        <v>1163</v>
      </c>
      <c r="K413" s="7" t="s">
        <v>1702</v>
      </c>
      <c r="L413" s="7"/>
      <c r="M413" s="7"/>
      <c r="N413" s="7"/>
      <c r="O413" s="64"/>
      <c r="P413" s="7"/>
      <c r="Q413" s="125"/>
    </row>
    <row r="414" spans="1:17" ht="25.5">
      <c r="A414" s="89" t="s">
        <v>651</v>
      </c>
      <c r="B414" s="89" t="s">
        <v>793</v>
      </c>
      <c r="C414" s="7"/>
      <c r="D414" s="64"/>
      <c r="E414" s="7" t="s">
        <v>1669</v>
      </c>
      <c r="F414" s="78" t="s">
        <v>1239</v>
      </c>
      <c r="G414" s="7" t="s">
        <v>588</v>
      </c>
      <c r="H414" s="18" t="s">
        <v>2034</v>
      </c>
      <c r="I414" s="18" t="s">
        <v>2156</v>
      </c>
      <c r="J414" s="18"/>
      <c r="K414" s="7" t="s">
        <v>1198</v>
      </c>
      <c r="L414" s="7" t="s">
        <v>1695</v>
      </c>
      <c r="M414" s="7" t="s">
        <v>1690</v>
      </c>
      <c r="N414" s="7"/>
      <c r="O414" s="64"/>
      <c r="P414" s="7"/>
      <c r="Q414" s="125"/>
    </row>
    <row r="415" spans="1:17" ht="25.5">
      <c r="A415" s="93" t="s">
        <v>654</v>
      </c>
      <c r="B415" s="93" t="s">
        <v>1258</v>
      </c>
      <c r="C415" s="29" t="s">
        <v>1186</v>
      </c>
      <c r="D415" s="66" t="s">
        <v>536</v>
      </c>
      <c r="E415" s="29" t="s">
        <v>1544</v>
      </c>
      <c r="F415" s="80" t="s">
        <v>760</v>
      </c>
      <c r="G415" s="26" t="s">
        <v>1249</v>
      </c>
      <c r="H415" s="17" t="s">
        <v>1631</v>
      </c>
      <c r="I415" s="17" t="s">
        <v>2157</v>
      </c>
      <c r="J415" s="16"/>
      <c r="K415" s="26" t="s">
        <v>1205</v>
      </c>
      <c r="L415" s="26" t="s">
        <v>1692</v>
      </c>
      <c r="M415" s="26" t="s">
        <v>1217</v>
      </c>
      <c r="N415" s="26" t="s">
        <v>1215</v>
      </c>
      <c r="O415" s="66" t="s">
        <v>181</v>
      </c>
      <c r="P415" s="26" t="s">
        <v>1184</v>
      </c>
      <c r="Q415" s="125"/>
    </row>
    <row r="416" spans="1:17" ht="25.5">
      <c r="A416" s="89" t="s">
        <v>654</v>
      </c>
      <c r="B416" s="89" t="s">
        <v>1258</v>
      </c>
      <c r="C416" s="7" t="s">
        <v>1186</v>
      </c>
      <c r="D416" s="64" t="s">
        <v>1189</v>
      </c>
      <c r="E416" s="28" t="s">
        <v>2736</v>
      </c>
      <c r="F416" s="78" t="s">
        <v>1726</v>
      </c>
      <c r="G416" s="7" t="s">
        <v>1759</v>
      </c>
      <c r="H416" s="18" t="s">
        <v>1632</v>
      </c>
      <c r="I416" s="18" t="s">
        <v>1576</v>
      </c>
      <c r="J416" s="18"/>
      <c r="K416" s="7" t="s">
        <v>1699</v>
      </c>
      <c r="L416" s="7" t="s">
        <v>1683</v>
      </c>
      <c r="M416" s="7" t="s">
        <v>1215</v>
      </c>
      <c r="N416" s="7" t="s">
        <v>475</v>
      </c>
      <c r="O416" s="64"/>
      <c r="P416" s="7"/>
      <c r="Q416" s="125"/>
    </row>
    <row r="417" spans="1:17" ht="39">
      <c r="A417" s="89" t="s">
        <v>653</v>
      </c>
      <c r="B417" s="89" t="s">
        <v>1258</v>
      </c>
      <c r="C417" s="7" t="s">
        <v>1186</v>
      </c>
      <c r="D417" s="64"/>
      <c r="E417" s="28" t="s">
        <v>1459</v>
      </c>
      <c r="F417" s="78" t="s">
        <v>845</v>
      </c>
      <c r="G417" s="7" t="s">
        <v>263</v>
      </c>
      <c r="H417" s="18" t="s">
        <v>1633</v>
      </c>
      <c r="I417" s="18" t="s">
        <v>2158</v>
      </c>
      <c r="J417" s="18" t="s">
        <v>2160</v>
      </c>
      <c r="K417" s="7" t="s">
        <v>793</v>
      </c>
      <c r="L417" s="7" t="s">
        <v>879</v>
      </c>
      <c r="M417" s="7"/>
      <c r="N417" s="7"/>
      <c r="O417" s="66"/>
      <c r="P417" s="7"/>
      <c r="Q417" s="125"/>
    </row>
    <row r="418" spans="1:17" ht="25.5">
      <c r="A418" s="89" t="s">
        <v>653</v>
      </c>
      <c r="B418" s="89" t="s">
        <v>1258</v>
      </c>
      <c r="C418" s="7" t="s">
        <v>1186</v>
      </c>
      <c r="D418" s="64" t="s">
        <v>908</v>
      </c>
      <c r="E418" s="28" t="s">
        <v>1459</v>
      </c>
      <c r="F418" s="78" t="s">
        <v>1460</v>
      </c>
      <c r="G418" s="7" t="s">
        <v>263</v>
      </c>
      <c r="H418" s="18" t="s">
        <v>2052</v>
      </c>
      <c r="I418" s="18" t="s">
        <v>2159</v>
      </c>
      <c r="J418" s="18" t="s">
        <v>2161</v>
      </c>
      <c r="K418" s="7" t="s">
        <v>1190</v>
      </c>
      <c r="L418" s="7" t="s">
        <v>168</v>
      </c>
      <c r="M418" s="7" t="s">
        <v>1217</v>
      </c>
      <c r="N418" s="7" t="s">
        <v>1703</v>
      </c>
      <c r="O418" s="64" t="s">
        <v>461</v>
      </c>
      <c r="P418" s="7"/>
      <c r="Q418" s="125"/>
    </row>
    <row r="419" spans="1:17" ht="25.5">
      <c r="A419" s="89" t="s">
        <v>653</v>
      </c>
      <c r="B419" s="89" t="s">
        <v>525</v>
      </c>
      <c r="C419" s="7" t="s">
        <v>536</v>
      </c>
      <c r="D419" s="64"/>
      <c r="E419" s="28" t="s">
        <v>974</v>
      </c>
      <c r="F419" s="78" t="s">
        <v>1060</v>
      </c>
      <c r="G419" s="7" t="s">
        <v>1245</v>
      </c>
      <c r="H419" s="18" t="s">
        <v>2053</v>
      </c>
      <c r="I419" s="18" t="s">
        <v>2162</v>
      </c>
      <c r="J419" s="18"/>
      <c r="K419" s="7" t="s">
        <v>1694</v>
      </c>
      <c r="L419" s="7" t="s">
        <v>1194</v>
      </c>
      <c r="M419" s="7" t="s">
        <v>1703</v>
      </c>
      <c r="N419" s="7" t="s">
        <v>1217</v>
      </c>
      <c r="O419" s="64"/>
      <c r="P419" s="7"/>
      <c r="Q419" s="125"/>
    </row>
    <row r="420" spans="1:17" ht="25.5">
      <c r="A420" s="89" t="s">
        <v>485</v>
      </c>
      <c r="B420" s="89" t="s">
        <v>525</v>
      </c>
      <c r="C420" s="7"/>
      <c r="D420" s="64"/>
      <c r="E420" s="7" t="s">
        <v>471</v>
      </c>
      <c r="F420" s="78" t="s">
        <v>1016</v>
      </c>
      <c r="G420" s="7" t="s">
        <v>263</v>
      </c>
      <c r="H420" s="10" t="s">
        <v>2054</v>
      </c>
      <c r="I420" s="10" t="s">
        <v>1017</v>
      </c>
      <c r="J420" s="10" t="s">
        <v>1018</v>
      </c>
      <c r="K420" s="7" t="s">
        <v>1694</v>
      </c>
      <c r="L420" s="7" t="s">
        <v>498</v>
      </c>
      <c r="M420" s="7" t="s">
        <v>186</v>
      </c>
      <c r="N420" s="7" t="s">
        <v>171</v>
      </c>
      <c r="O420" s="64"/>
      <c r="P420" s="7"/>
      <c r="Q420" s="125"/>
    </row>
    <row r="421" spans="1:17" ht="25.5">
      <c r="A421" s="89" t="s">
        <v>653</v>
      </c>
      <c r="B421" s="89" t="s">
        <v>1258</v>
      </c>
      <c r="C421" s="7" t="s">
        <v>1186</v>
      </c>
      <c r="D421" s="64" t="s">
        <v>536</v>
      </c>
      <c r="E421" s="28" t="s">
        <v>471</v>
      </c>
      <c r="F421" s="78" t="s">
        <v>462</v>
      </c>
      <c r="G421" s="7" t="s">
        <v>263</v>
      </c>
      <c r="H421" s="18" t="s">
        <v>2055</v>
      </c>
      <c r="I421" s="18" t="s">
        <v>2163</v>
      </c>
      <c r="J421" s="18"/>
      <c r="K421" s="7" t="s">
        <v>498</v>
      </c>
      <c r="L421" s="7" t="s">
        <v>171</v>
      </c>
      <c r="M421" s="7" t="s">
        <v>184</v>
      </c>
      <c r="N421" s="7" t="s">
        <v>1217</v>
      </c>
      <c r="O421" s="64"/>
      <c r="P421" s="7"/>
      <c r="Q421" s="125"/>
    </row>
    <row r="422" spans="1:17" ht="51.75">
      <c r="A422" s="89" t="s">
        <v>652</v>
      </c>
      <c r="B422" s="89" t="s">
        <v>1258</v>
      </c>
      <c r="C422" s="7" t="s">
        <v>533</v>
      </c>
      <c r="D422" s="64" t="s">
        <v>1189</v>
      </c>
      <c r="E422" s="7" t="s">
        <v>706</v>
      </c>
      <c r="F422" s="78" t="s">
        <v>707</v>
      </c>
      <c r="G422" s="7" t="s">
        <v>1757</v>
      </c>
      <c r="H422" s="7" t="s">
        <v>708</v>
      </c>
      <c r="I422" s="7" t="s">
        <v>2443</v>
      </c>
      <c r="J422" s="17" t="s">
        <v>72</v>
      </c>
      <c r="K422" s="7" t="s">
        <v>544</v>
      </c>
      <c r="L422" s="7" t="s">
        <v>1191</v>
      </c>
      <c r="M422" s="7" t="s">
        <v>1696</v>
      </c>
      <c r="N422" s="7" t="s">
        <v>1691</v>
      </c>
      <c r="O422" s="64" t="s">
        <v>173</v>
      </c>
      <c r="P422" s="7"/>
      <c r="Q422" s="125"/>
    </row>
    <row r="423" spans="1:17" ht="25.5">
      <c r="A423" s="93" t="s">
        <v>651</v>
      </c>
      <c r="B423" s="93" t="s">
        <v>526</v>
      </c>
      <c r="C423" s="26"/>
      <c r="D423" s="66"/>
      <c r="E423" s="29" t="s">
        <v>1472</v>
      </c>
      <c r="F423" s="80" t="s">
        <v>1468</v>
      </c>
      <c r="G423" s="26" t="s">
        <v>1471</v>
      </c>
      <c r="H423" s="95" t="s">
        <v>545</v>
      </c>
      <c r="I423" s="17" t="s">
        <v>2441</v>
      </c>
      <c r="J423" s="16"/>
      <c r="K423" s="26" t="s">
        <v>498</v>
      </c>
      <c r="L423" s="26" t="s">
        <v>1194</v>
      </c>
      <c r="M423" s="26" t="s">
        <v>1206</v>
      </c>
      <c r="N423" s="26" t="s">
        <v>1732</v>
      </c>
      <c r="O423" s="76"/>
      <c r="P423" s="26"/>
      <c r="Q423" s="125"/>
    </row>
    <row r="424" spans="1:17" ht="39">
      <c r="A424" s="89" t="s">
        <v>651</v>
      </c>
      <c r="B424" s="89" t="s">
        <v>1258</v>
      </c>
      <c r="C424" s="7" t="s">
        <v>531</v>
      </c>
      <c r="D424" s="64"/>
      <c r="E424" s="7" t="s">
        <v>1792</v>
      </c>
      <c r="F424" s="78" t="s">
        <v>291</v>
      </c>
      <c r="G424" s="7" t="s">
        <v>1653</v>
      </c>
      <c r="H424" s="15" t="s">
        <v>2056</v>
      </c>
      <c r="I424" s="15" t="s">
        <v>1577</v>
      </c>
      <c r="J424" s="17" t="s">
        <v>2164</v>
      </c>
      <c r="K424" s="7" t="s">
        <v>1685</v>
      </c>
      <c r="L424" s="7" t="s">
        <v>1693</v>
      </c>
      <c r="M424" s="7" t="s">
        <v>1703</v>
      </c>
      <c r="N424" s="7" t="s">
        <v>852</v>
      </c>
      <c r="O424" s="64" t="s">
        <v>853</v>
      </c>
      <c r="P424" s="7"/>
      <c r="Q424" s="125"/>
    </row>
    <row r="425" spans="1:17" ht="64.5">
      <c r="A425" s="89" t="s">
        <v>653</v>
      </c>
      <c r="B425" s="89" t="s">
        <v>1258</v>
      </c>
      <c r="C425" s="7" t="s">
        <v>533</v>
      </c>
      <c r="D425" s="64"/>
      <c r="E425" s="28" t="s">
        <v>959</v>
      </c>
      <c r="F425" s="78" t="s">
        <v>231</v>
      </c>
      <c r="G425" s="7" t="s">
        <v>1759</v>
      </c>
      <c r="H425" s="15" t="s">
        <v>2057</v>
      </c>
      <c r="I425" s="15" t="s">
        <v>2444</v>
      </c>
      <c r="J425" s="16"/>
      <c r="K425" s="7" t="s">
        <v>1190</v>
      </c>
      <c r="L425" s="7" t="s">
        <v>1703</v>
      </c>
      <c r="M425" s="7" t="s">
        <v>1209</v>
      </c>
      <c r="N425" s="7" t="s">
        <v>1218</v>
      </c>
      <c r="O425" s="64" t="s">
        <v>232</v>
      </c>
      <c r="P425" s="7" t="s">
        <v>1185</v>
      </c>
      <c r="Q425" s="125"/>
    </row>
    <row r="426" spans="1:17" ht="25.5">
      <c r="A426" s="89" t="s">
        <v>1743</v>
      </c>
      <c r="B426" s="89" t="s">
        <v>527</v>
      </c>
      <c r="C426" s="7"/>
      <c r="D426" s="64"/>
      <c r="E426" s="28" t="s">
        <v>100</v>
      </c>
      <c r="F426" s="78" t="s">
        <v>101</v>
      </c>
      <c r="G426" s="7" t="s">
        <v>1759</v>
      </c>
      <c r="H426" s="10" t="s">
        <v>46</v>
      </c>
      <c r="I426" s="10" t="s">
        <v>102</v>
      </c>
      <c r="J426" s="10" t="s">
        <v>103</v>
      </c>
      <c r="K426" s="7" t="s">
        <v>1205</v>
      </c>
      <c r="L426" s="7" t="s">
        <v>179</v>
      </c>
      <c r="M426" s="7" t="s">
        <v>1189</v>
      </c>
      <c r="N426" s="7" t="s">
        <v>104</v>
      </c>
      <c r="O426" s="76"/>
      <c r="P426" s="7"/>
      <c r="Q426" s="125"/>
    </row>
    <row r="427" spans="1:17" ht="25.5">
      <c r="A427" s="89" t="s">
        <v>653</v>
      </c>
      <c r="B427" s="89" t="s">
        <v>526</v>
      </c>
      <c r="C427" s="7"/>
      <c r="D427" s="64"/>
      <c r="E427" s="7" t="s">
        <v>583</v>
      </c>
      <c r="F427" s="78" t="s">
        <v>983</v>
      </c>
      <c r="G427" s="7" t="s">
        <v>1763</v>
      </c>
      <c r="H427" s="7" t="s">
        <v>584</v>
      </c>
      <c r="I427" s="7" t="s">
        <v>585</v>
      </c>
      <c r="J427" s="10" t="s">
        <v>1430</v>
      </c>
      <c r="K427" s="7" t="s">
        <v>498</v>
      </c>
      <c r="L427" s="7" t="s">
        <v>1205</v>
      </c>
      <c r="M427" s="7"/>
      <c r="N427" s="7"/>
      <c r="O427" s="64"/>
      <c r="P427" s="7"/>
      <c r="Q427" s="125"/>
    </row>
    <row r="428" spans="1:17" ht="51.75">
      <c r="A428" s="43" t="s">
        <v>1743</v>
      </c>
      <c r="B428" s="43" t="s">
        <v>1258</v>
      </c>
      <c r="C428" s="44" t="s">
        <v>537</v>
      </c>
      <c r="D428" s="65" t="s">
        <v>531</v>
      </c>
      <c r="E428" s="7" t="s">
        <v>1389</v>
      </c>
      <c r="F428" s="78" t="s">
        <v>1390</v>
      </c>
      <c r="G428" s="44" t="s">
        <v>1760</v>
      </c>
      <c r="H428" s="107" t="s">
        <v>2442</v>
      </c>
      <c r="I428" s="7" t="s">
        <v>967</v>
      </c>
      <c r="J428" s="7" t="s">
        <v>1991</v>
      </c>
      <c r="K428" s="44" t="s">
        <v>1700</v>
      </c>
      <c r="L428" s="44" t="s">
        <v>1192</v>
      </c>
      <c r="M428" s="44" t="s">
        <v>186</v>
      </c>
      <c r="N428" s="44" t="s">
        <v>1685</v>
      </c>
      <c r="O428" s="65" t="s">
        <v>2011</v>
      </c>
      <c r="P428" s="44" t="s">
        <v>1185</v>
      </c>
      <c r="Q428" s="126" t="s">
        <v>116</v>
      </c>
    </row>
    <row r="429" spans="1:17" ht="90.75">
      <c r="A429" s="89" t="s">
        <v>651</v>
      </c>
      <c r="B429" s="89" t="s">
        <v>1258</v>
      </c>
      <c r="C429" s="7" t="s">
        <v>535</v>
      </c>
      <c r="D429" s="64"/>
      <c r="E429" s="7" t="s">
        <v>1793</v>
      </c>
      <c r="F429" s="78" t="s">
        <v>246</v>
      </c>
      <c r="G429" s="7" t="s">
        <v>1116</v>
      </c>
      <c r="H429" s="15" t="s">
        <v>2058</v>
      </c>
      <c r="I429" s="15" t="s">
        <v>2505</v>
      </c>
      <c r="J429" s="17" t="s">
        <v>2506</v>
      </c>
      <c r="K429" s="7" t="s">
        <v>1701</v>
      </c>
      <c r="L429" s="7" t="s">
        <v>1197</v>
      </c>
      <c r="M429" s="7" t="s">
        <v>179</v>
      </c>
      <c r="N429" s="7" t="s">
        <v>247</v>
      </c>
      <c r="O429" s="64" t="s">
        <v>248</v>
      </c>
      <c r="P429" s="7"/>
      <c r="Q429" s="125"/>
    </row>
    <row r="430" spans="1:17" ht="64.5">
      <c r="A430" s="43" t="s">
        <v>652</v>
      </c>
      <c r="B430" s="43" t="s">
        <v>1258</v>
      </c>
      <c r="C430" s="44" t="s">
        <v>536</v>
      </c>
      <c r="D430" s="65"/>
      <c r="E430" s="44" t="s">
        <v>1391</v>
      </c>
      <c r="F430" s="79" t="s">
        <v>1392</v>
      </c>
      <c r="G430" s="44" t="s">
        <v>1371</v>
      </c>
      <c r="H430" s="49" t="s">
        <v>2507</v>
      </c>
      <c r="I430" s="44" t="s">
        <v>2508</v>
      </c>
      <c r="J430" s="44"/>
      <c r="K430" s="44" t="s">
        <v>1700</v>
      </c>
      <c r="L430" s="44" t="s">
        <v>1694</v>
      </c>
      <c r="M430" s="44"/>
      <c r="N430" s="44"/>
      <c r="O430" s="65"/>
      <c r="P430" s="44" t="s">
        <v>1185</v>
      </c>
      <c r="Q430" s="126" t="s">
        <v>116</v>
      </c>
    </row>
    <row r="431" spans="1:17" ht="25.5">
      <c r="A431" s="89" t="s">
        <v>652</v>
      </c>
      <c r="B431" s="89" t="s">
        <v>1258</v>
      </c>
      <c r="C431" s="7" t="s">
        <v>530</v>
      </c>
      <c r="D431" s="67"/>
      <c r="E431" s="28" t="s">
        <v>362</v>
      </c>
      <c r="F431" s="78" t="s">
        <v>363</v>
      </c>
      <c r="G431" s="7" t="s">
        <v>1757</v>
      </c>
      <c r="H431" s="10" t="s">
        <v>364</v>
      </c>
      <c r="I431" s="10" t="s">
        <v>365</v>
      </c>
      <c r="J431" s="12"/>
      <c r="K431" s="7" t="s">
        <v>1683</v>
      </c>
      <c r="L431" s="25"/>
      <c r="M431" s="25"/>
      <c r="N431" s="25"/>
      <c r="O431" s="67"/>
      <c r="P431" s="25"/>
      <c r="Q431" s="125"/>
    </row>
    <row r="432" spans="1:17" ht="12.75">
      <c r="A432" s="93" t="s">
        <v>653</v>
      </c>
      <c r="B432" s="93" t="s">
        <v>525</v>
      </c>
      <c r="C432" s="26" t="s">
        <v>539</v>
      </c>
      <c r="D432" s="66" t="s">
        <v>534</v>
      </c>
      <c r="E432" s="29" t="s">
        <v>1783</v>
      </c>
      <c r="F432" s="80" t="s">
        <v>650</v>
      </c>
      <c r="G432" s="7" t="s">
        <v>263</v>
      </c>
      <c r="H432" s="17" t="s">
        <v>2059</v>
      </c>
      <c r="I432" s="17" t="s">
        <v>2165</v>
      </c>
      <c r="J432" s="16"/>
      <c r="K432" s="26" t="s">
        <v>1702</v>
      </c>
      <c r="L432" s="26" t="s">
        <v>1697</v>
      </c>
      <c r="M432" s="26" t="s">
        <v>1208</v>
      </c>
      <c r="N432" s="26" t="s">
        <v>1217</v>
      </c>
      <c r="O432" s="66"/>
      <c r="P432" s="26" t="s">
        <v>1184</v>
      </c>
      <c r="Q432" s="125"/>
    </row>
    <row r="433" spans="1:17" s="5" customFormat="1" ht="25.5">
      <c r="A433" s="89" t="s">
        <v>654</v>
      </c>
      <c r="B433" s="89" t="s">
        <v>527</v>
      </c>
      <c r="C433" s="7" t="s">
        <v>531</v>
      </c>
      <c r="D433" s="64" t="s">
        <v>536</v>
      </c>
      <c r="E433" s="24" t="s">
        <v>1484</v>
      </c>
      <c r="F433" s="80" t="s">
        <v>2737</v>
      </c>
      <c r="G433" s="23" t="s">
        <v>1480</v>
      </c>
      <c r="H433" s="18" t="s">
        <v>2060</v>
      </c>
      <c r="I433" s="18" t="s">
        <v>1578</v>
      </c>
      <c r="J433" s="18"/>
      <c r="K433" s="7" t="s">
        <v>1696</v>
      </c>
      <c r="L433" s="7" t="s">
        <v>180</v>
      </c>
      <c r="M433" s="7" t="s">
        <v>1211</v>
      </c>
      <c r="N433" s="7" t="s">
        <v>1702</v>
      </c>
      <c r="O433" s="64"/>
      <c r="P433" s="7"/>
      <c r="Q433" s="127"/>
    </row>
    <row r="434" spans="1:17" ht="39">
      <c r="A434" s="89" t="s">
        <v>651</v>
      </c>
      <c r="B434" s="89" t="s">
        <v>526</v>
      </c>
      <c r="C434" s="7" t="s">
        <v>540</v>
      </c>
      <c r="D434" s="64"/>
      <c r="E434" s="7" t="s">
        <v>1429</v>
      </c>
      <c r="F434" s="78" t="s">
        <v>983</v>
      </c>
      <c r="G434" s="7" t="s">
        <v>1763</v>
      </c>
      <c r="H434" s="7" t="s">
        <v>2061</v>
      </c>
      <c r="I434" s="7" t="s">
        <v>2166</v>
      </c>
      <c r="J434" s="10" t="s">
        <v>1430</v>
      </c>
      <c r="K434" s="7" t="s">
        <v>498</v>
      </c>
      <c r="L434" s="7" t="s">
        <v>175</v>
      </c>
      <c r="M434" s="7" t="s">
        <v>1205</v>
      </c>
      <c r="N434" s="7" t="s">
        <v>213</v>
      </c>
      <c r="O434" s="76"/>
      <c r="P434" s="7" t="s">
        <v>1185</v>
      </c>
      <c r="Q434" s="125"/>
    </row>
    <row r="435" spans="1:17" ht="51.75">
      <c r="A435" s="89" t="s">
        <v>651</v>
      </c>
      <c r="B435" s="89" t="s">
        <v>1258</v>
      </c>
      <c r="C435" s="7" t="s">
        <v>529</v>
      </c>
      <c r="D435" s="64"/>
      <c r="E435" s="28" t="s">
        <v>1817</v>
      </c>
      <c r="F435" s="78" t="s">
        <v>1717</v>
      </c>
      <c r="G435" s="7" t="s">
        <v>1763</v>
      </c>
      <c r="H435" s="18" t="s">
        <v>2062</v>
      </c>
      <c r="I435" s="18" t="s">
        <v>2167</v>
      </c>
      <c r="J435" s="18" t="s">
        <v>2168</v>
      </c>
      <c r="K435" s="7" t="s">
        <v>1702</v>
      </c>
      <c r="L435" s="7" t="s">
        <v>179</v>
      </c>
      <c r="M435" s="7" t="s">
        <v>1643</v>
      </c>
      <c r="N435" s="27"/>
      <c r="O435" s="76"/>
      <c r="P435" s="7" t="s">
        <v>1185</v>
      </c>
      <c r="Q435" s="125"/>
    </row>
    <row r="436" spans="1:17" ht="39">
      <c r="A436" s="89" t="s">
        <v>653</v>
      </c>
      <c r="B436" s="89" t="s">
        <v>1258</v>
      </c>
      <c r="C436" s="7"/>
      <c r="D436" s="64"/>
      <c r="E436" s="7" t="s">
        <v>456</v>
      </c>
      <c r="F436" s="78" t="s">
        <v>2509</v>
      </c>
      <c r="G436" s="7" t="s">
        <v>1757</v>
      </c>
      <c r="H436" s="10" t="s">
        <v>2063</v>
      </c>
      <c r="I436" s="10" t="s">
        <v>593</v>
      </c>
      <c r="J436" s="10"/>
      <c r="K436" s="7" t="s">
        <v>1190</v>
      </c>
      <c r="L436" s="7" t="s">
        <v>168</v>
      </c>
      <c r="M436" s="7" t="s">
        <v>178</v>
      </c>
      <c r="N436" s="7"/>
      <c r="O436" s="64"/>
      <c r="P436" s="7"/>
      <c r="Q436" s="125"/>
    </row>
    <row r="437" spans="1:17" ht="64.5">
      <c r="A437" s="43" t="s">
        <v>653</v>
      </c>
      <c r="B437" s="43" t="s">
        <v>793</v>
      </c>
      <c r="C437" s="65" t="s">
        <v>1189</v>
      </c>
      <c r="D437" s="65"/>
      <c r="E437" s="28" t="s">
        <v>456</v>
      </c>
      <c r="F437" s="78" t="s">
        <v>1393</v>
      </c>
      <c r="G437" s="44" t="s">
        <v>1757</v>
      </c>
      <c r="H437" s="7" t="s">
        <v>2510</v>
      </c>
      <c r="I437" s="7" t="s">
        <v>2539</v>
      </c>
      <c r="J437" s="7" t="s">
        <v>1992</v>
      </c>
      <c r="K437" s="44" t="s">
        <v>1703</v>
      </c>
      <c r="L437" s="44" t="s">
        <v>1693</v>
      </c>
      <c r="M437" s="44" t="s">
        <v>1700</v>
      </c>
      <c r="N437" s="44" t="s">
        <v>184</v>
      </c>
      <c r="O437" s="65"/>
      <c r="P437" s="44"/>
      <c r="Q437" s="126" t="s">
        <v>116</v>
      </c>
    </row>
    <row r="438" spans="1:17" ht="12.75">
      <c r="A438" s="89" t="s">
        <v>652</v>
      </c>
      <c r="B438" s="89" t="s">
        <v>1258</v>
      </c>
      <c r="C438" s="7" t="s">
        <v>1186</v>
      </c>
      <c r="D438" s="64"/>
      <c r="E438" s="28" t="s">
        <v>1508</v>
      </c>
      <c r="F438" s="78" t="s">
        <v>1494</v>
      </c>
      <c r="G438" s="7" t="s">
        <v>1495</v>
      </c>
      <c r="H438" s="18" t="s">
        <v>2064</v>
      </c>
      <c r="I438" s="18" t="s">
        <v>2169</v>
      </c>
      <c r="J438" s="18"/>
      <c r="K438" s="7" t="s">
        <v>544</v>
      </c>
      <c r="L438" s="7" t="s">
        <v>1193</v>
      </c>
      <c r="M438" s="7" t="s">
        <v>1685</v>
      </c>
      <c r="N438" s="7" t="s">
        <v>1496</v>
      </c>
      <c r="O438" s="64"/>
      <c r="P438" s="7"/>
      <c r="Q438" s="125"/>
    </row>
    <row r="439" spans="1:17" ht="64.5">
      <c r="A439" s="89" t="s">
        <v>651</v>
      </c>
      <c r="B439" s="89" t="s">
        <v>526</v>
      </c>
      <c r="C439" s="7" t="s">
        <v>1188</v>
      </c>
      <c r="D439" s="64"/>
      <c r="E439" s="28" t="s">
        <v>105</v>
      </c>
      <c r="F439" s="78" t="s">
        <v>106</v>
      </c>
      <c r="G439" s="7" t="s">
        <v>113</v>
      </c>
      <c r="H439" s="10" t="s">
        <v>107</v>
      </c>
      <c r="I439" s="10" t="s">
        <v>108</v>
      </c>
      <c r="J439" s="34"/>
      <c r="K439" s="7" t="s">
        <v>1197</v>
      </c>
      <c r="L439" s="7" t="s">
        <v>175</v>
      </c>
      <c r="M439" s="7" t="s">
        <v>498</v>
      </c>
      <c r="N439" s="7"/>
      <c r="O439" s="64"/>
      <c r="P439" s="7"/>
      <c r="Q439" s="125"/>
    </row>
    <row r="440" spans="1:17" ht="39">
      <c r="A440" s="43" t="s">
        <v>485</v>
      </c>
      <c r="B440" s="43" t="s">
        <v>793</v>
      </c>
      <c r="C440" s="44" t="s">
        <v>540</v>
      </c>
      <c r="D440" s="65" t="s">
        <v>1189</v>
      </c>
      <c r="E440" s="28" t="s">
        <v>1394</v>
      </c>
      <c r="F440" s="78" t="s">
        <v>1395</v>
      </c>
      <c r="G440" s="44" t="s">
        <v>666</v>
      </c>
      <c r="H440" s="108" t="s">
        <v>2540</v>
      </c>
      <c r="I440" s="7" t="s">
        <v>1983</v>
      </c>
      <c r="J440" s="44"/>
      <c r="K440" s="44" t="s">
        <v>498</v>
      </c>
      <c r="L440" s="44" t="s">
        <v>187</v>
      </c>
      <c r="M440" s="44" t="s">
        <v>180</v>
      </c>
      <c r="N440" s="44"/>
      <c r="O440" s="65" t="s">
        <v>2012</v>
      </c>
      <c r="P440" s="44" t="s">
        <v>1184</v>
      </c>
      <c r="Q440" s="126" t="s">
        <v>116</v>
      </c>
    </row>
    <row r="441" spans="1:17" ht="78">
      <c r="A441" s="89" t="s">
        <v>652</v>
      </c>
      <c r="B441" s="89" t="s">
        <v>1258</v>
      </c>
      <c r="C441" s="7" t="s">
        <v>533</v>
      </c>
      <c r="D441" s="64" t="s">
        <v>538</v>
      </c>
      <c r="E441" s="7" t="s">
        <v>1553</v>
      </c>
      <c r="F441" s="78" t="s">
        <v>854</v>
      </c>
      <c r="G441" s="7" t="s">
        <v>665</v>
      </c>
      <c r="H441" s="15" t="s">
        <v>2065</v>
      </c>
      <c r="I441" s="15" t="s">
        <v>1579</v>
      </c>
      <c r="J441" s="17" t="s">
        <v>1162</v>
      </c>
      <c r="K441" s="7" t="s">
        <v>1197</v>
      </c>
      <c r="L441" s="7" t="s">
        <v>178</v>
      </c>
      <c r="M441" s="7" t="s">
        <v>1191</v>
      </c>
      <c r="N441" s="7" t="s">
        <v>1203</v>
      </c>
      <c r="O441" s="64" t="s">
        <v>855</v>
      </c>
      <c r="P441" s="7" t="s">
        <v>1185</v>
      </c>
      <c r="Q441" s="125"/>
    </row>
    <row r="442" spans="1:17" ht="64.5">
      <c r="A442" s="89" t="s">
        <v>652</v>
      </c>
      <c r="B442" s="89" t="s">
        <v>1258</v>
      </c>
      <c r="C442" s="7" t="s">
        <v>533</v>
      </c>
      <c r="D442" s="64" t="s">
        <v>1189</v>
      </c>
      <c r="E442" s="7" t="s">
        <v>1553</v>
      </c>
      <c r="F442" s="78" t="s">
        <v>1795</v>
      </c>
      <c r="G442" s="7" t="s">
        <v>665</v>
      </c>
      <c r="H442" s="15" t="s">
        <v>2066</v>
      </c>
      <c r="I442" s="15" t="s">
        <v>1580</v>
      </c>
      <c r="J442" s="17" t="s">
        <v>1156</v>
      </c>
      <c r="K442" s="7" t="s">
        <v>1197</v>
      </c>
      <c r="L442" s="7" t="s">
        <v>1203</v>
      </c>
      <c r="M442" s="7" t="s">
        <v>544</v>
      </c>
      <c r="N442" s="7" t="s">
        <v>180</v>
      </c>
      <c r="O442" s="64"/>
      <c r="P442" s="7" t="s">
        <v>1185</v>
      </c>
      <c r="Q442" s="125"/>
    </row>
    <row r="443" spans="1:17" ht="64.5">
      <c r="A443" s="89" t="s">
        <v>653</v>
      </c>
      <c r="B443" s="89" t="s">
        <v>1258</v>
      </c>
      <c r="C443" s="7" t="s">
        <v>536</v>
      </c>
      <c r="D443" s="64" t="s">
        <v>531</v>
      </c>
      <c r="E443" s="7" t="s">
        <v>1519</v>
      </c>
      <c r="F443" s="78" t="s">
        <v>259</v>
      </c>
      <c r="G443" s="7" t="s">
        <v>1757</v>
      </c>
      <c r="H443" s="15" t="s">
        <v>2527</v>
      </c>
      <c r="I443" s="15" t="s">
        <v>1581</v>
      </c>
      <c r="J443" s="17" t="s">
        <v>710</v>
      </c>
      <c r="K443" s="7" t="s">
        <v>1694</v>
      </c>
      <c r="L443" s="7" t="s">
        <v>1207</v>
      </c>
      <c r="M443" s="7" t="s">
        <v>1217</v>
      </c>
      <c r="N443" s="7" t="s">
        <v>1693</v>
      </c>
      <c r="O443" s="64" t="s">
        <v>206</v>
      </c>
      <c r="P443" s="7" t="s">
        <v>1185</v>
      </c>
      <c r="Q443" s="125"/>
    </row>
    <row r="444" spans="1:17" ht="64.5">
      <c r="A444" s="89" t="s">
        <v>652</v>
      </c>
      <c r="B444" s="89" t="s">
        <v>1258</v>
      </c>
      <c r="C444" s="7" t="s">
        <v>530</v>
      </c>
      <c r="D444" s="64" t="s">
        <v>1189</v>
      </c>
      <c r="E444" s="24" t="s">
        <v>956</v>
      </c>
      <c r="F444" s="80" t="s">
        <v>756</v>
      </c>
      <c r="G444" s="7" t="s">
        <v>621</v>
      </c>
      <c r="H444" s="18" t="s">
        <v>2528</v>
      </c>
      <c r="I444" s="18" t="s">
        <v>1582</v>
      </c>
      <c r="J444" s="18" t="s">
        <v>1281</v>
      </c>
      <c r="K444" s="7" t="s">
        <v>1196</v>
      </c>
      <c r="L444" s="7" t="s">
        <v>187</v>
      </c>
      <c r="M444" s="7" t="s">
        <v>1700</v>
      </c>
      <c r="N444" s="7" t="s">
        <v>1207</v>
      </c>
      <c r="O444" s="64" t="s">
        <v>1442</v>
      </c>
      <c r="P444" s="7" t="s">
        <v>1185</v>
      </c>
      <c r="Q444" s="125"/>
    </row>
    <row r="445" spans="1:17" ht="51.75">
      <c r="A445" s="89" t="s">
        <v>651</v>
      </c>
      <c r="B445" s="89" t="s">
        <v>525</v>
      </c>
      <c r="C445" s="7" t="s">
        <v>1704</v>
      </c>
      <c r="D445" s="64"/>
      <c r="E445" s="28" t="s">
        <v>1823</v>
      </c>
      <c r="F445" s="78" t="s">
        <v>1751</v>
      </c>
      <c r="G445" s="7" t="s">
        <v>850</v>
      </c>
      <c r="H445" s="18" t="s">
        <v>2529</v>
      </c>
      <c r="I445" s="15" t="s">
        <v>2170</v>
      </c>
      <c r="J445" s="16"/>
      <c r="K445" s="7" t="s">
        <v>1701</v>
      </c>
      <c r="L445" s="7" t="s">
        <v>1685</v>
      </c>
      <c r="M445" s="7" t="s">
        <v>1206</v>
      </c>
      <c r="N445" s="7" t="s">
        <v>227</v>
      </c>
      <c r="O445" s="76"/>
      <c r="P445" s="7"/>
      <c r="Q445" s="125"/>
    </row>
    <row r="446" spans="1:17" ht="25.5">
      <c r="A446" s="89" t="s">
        <v>1743</v>
      </c>
      <c r="B446" s="89" t="s">
        <v>525</v>
      </c>
      <c r="C446" s="7" t="s">
        <v>540</v>
      </c>
      <c r="D446" s="76"/>
      <c r="E446" s="28" t="s">
        <v>785</v>
      </c>
      <c r="F446" s="78" t="s">
        <v>312</v>
      </c>
      <c r="G446" s="7" t="s">
        <v>1245</v>
      </c>
      <c r="H446" s="15" t="s">
        <v>2530</v>
      </c>
      <c r="I446" s="15" t="s">
        <v>2171</v>
      </c>
      <c r="J446" s="16"/>
      <c r="K446" s="7" t="s">
        <v>1198</v>
      </c>
      <c r="L446" s="7" t="s">
        <v>498</v>
      </c>
      <c r="M446" s="7" t="s">
        <v>1701</v>
      </c>
      <c r="N446" s="7" t="s">
        <v>1217</v>
      </c>
      <c r="O446" s="67"/>
      <c r="P446" s="7"/>
      <c r="Q446" s="125"/>
    </row>
    <row r="447" spans="1:17" ht="39">
      <c r="A447" s="61" t="s">
        <v>654</v>
      </c>
      <c r="B447" s="61" t="s">
        <v>525</v>
      </c>
      <c r="C447" s="40"/>
      <c r="D447" s="69"/>
      <c r="E447" s="7" t="s">
        <v>153</v>
      </c>
      <c r="F447" s="81" t="s">
        <v>636</v>
      </c>
      <c r="G447" s="40" t="s">
        <v>1252</v>
      </c>
      <c r="H447" s="50" t="s">
        <v>428</v>
      </c>
      <c r="I447" s="50" t="s">
        <v>2172</v>
      </c>
      <c r="J447" s="50"/>
      <c r="K447" s="40" t="s">
        <v>1700</v>
      </c>
      <c r="L447" s="50" t="s">
        <v>180</v>
      </c>
      <c r="M447" s="40" t="s">
        <v>1217</v>
      </c>
      <c r="N447" s="40" t="s">
        <v>1693</v>
      </c>
      <c r="O447" s="69"/>
      <c r="P447" s="7"/>
      <c r="Q447" s="125"/>
    </row>
    <row r="448" spans="1:17" ht="39">
      <c r="A448" s="61" t="s">
        <v>652</v>
      </c>
      <c r="B448" s="61" t="s">
        <v>525</v>
      </c>
      <c r="C448" s="40"/>
      <c r="D448" s="69"/>
      <c r="E448" s="7" t="s">
        <v>153</v>
      </c>
      <c r="F448" s="81" t="s">
        <v>154</v>
      </c>
      <c r="G448" s="40" t="s">
        <v>1252</v>
      </c>
      <c r="H448" s="50" t="s">
        <v>2531</v>
      </c>
      <c r="I448" s="50" t="s">
        <v>2173</v>
      </c>
      <c r="J448" s="50"/>
      <c r="K448" s="40" t="s">
        <v>1700</v>
      </c>
      <c r="L448" s="40" t="s">
        <v>1694</v>
      </c>
      <c r="M448" s="40" t="s">
        <v>1217</v>
      </c>
      <c r="N448" s="40" t="s">
        <v>1693</v>
      </c>
      <c r="O448" s="69"/>
      <c r="P448" s="7"/>
      <c r="Q448" s="125"/>
    </row>
    <row r="449" spans="1:17" ht="39">
      <c r="A449" s="61" t="s">
        <v>651</v>
      </c>
      <c r="B449" s="61" t="s">
        <v>1258</v>
      </c>
      <c r="C449" s="40" t="s">
        <v>533</v>
      </c>
      <c r="D449" s="69" t="s">
        <v>531</v>
      </c>
      <c r="E449" s="28" t="s">
        <v>1716</v>
      </c>
      <c r="F449" s="81" t="s">
        <v>500</v>
      </c>
      <c r="G449" s="40" t="s">
        <v>1221</v>
      </c>
      <c r="H449" s="51" t="s">
        <v>2035</v>
      </c>
      <c r="I449" s="51" t="s">
        <v>1583</v>
      </c>
      <c r="J449" s="48" t="s">
        <v>2174</v>
      </c>
      <c r="K449" s="40" t="s">
        <v>2713</v>
      </c>
      <c r="L449" s="40" t="s">
        <v>1207</v>
      </c>
      <c r="M449" s="40" t="s">
        <v>170</v>
      </c>
      <c r="N449" s="40" t="s">
        <v>1685</v>
      </c>
      <c r="O449" s="69" t="s">
        <v>201</v>
      </c>
      <c r="P449" s="7"/>
      <c r="Q449" s="125"/>
    </row>
    <row r="450" spans="1:17" ht="51.75">
      <c r="A450" s="61" t="s">
        <v>651</v>
      </c>
      <c r="B450" s="61" t="s">
        <v>527</v>
      </c>
      <c r="C450" s="40" t="s">
        <v>539</v>
      </c>
      <c r="D450" s="69" t="s">
        <v>540</v>
      </c>
      <c r="E450" s="7" t="s">
        <v>558</v>
      </c>
      <c r="F450" s="81" t="s">
        <v>293</v>
      </c>
      <c r="G450" s="40" t="s">
        <v>1653</v>
      </c>
      <c r="H450" s="109" t="s">
        <v>2036</v>
      </c>
      <c r="I450" s="109" t="s">
        <v>2453</v>
      </c>
      <c r="J450" s="48" t="s">
        <v>2454</v>
      </c>
      <c r="K450" s="40" t="s">
        <v>1205</v>
      </c>
      <c r="L450" s="40" t="s">
        <v>174</v>
      </c>
      <c r="M450" s="40" t="s">
        <v>185</v>
      </c>
      <c r="N450" s="40" t="s">
        <v>186</v>
      </c>
      <c r="O450" s="69" t="s">
        <v>55</v>
      </c>
      <c r="P450" s="7"/>
      <c r="Q450" s="125"/>
    </row>
    <row r="451" spans="1:17" ht="25.5">
      <c r="A451" s="61" t="s">
        <v>653</v>
      </c>
      <c r="B451" s="61" t="s">
        <v>793</v>
      </c>
      <c r="C451" s="40" t="s">
        <v>540</v>
      </c>
      <c r="D451" s="69"/>
      <c r="E451" s="7" t="s">
        <v>1786</v>
      </c>
      <c r="F451" s="81" t="s">
        <v>30</v>
      </c>
      <c r="G451" s="40" t="s">
        <v>263</v>
      </c>
      <c r="H451" s="109" t="s">
        <v>2037</v>
      </c>
      <c r="I451" s="109" t="s">
        <v>2455</v>
      </c>
      <c r="J451" s="57"/>
      <c r="K451" s="40" t="s">
        <v>498</v>
      </c>
      <c r="L451" s="40" t="s">
        <v>209</v>
      </c>
      <c r="M451" s="40"/>
      <c r="N451" s="40"/>
      <c r="O451" s="110"/>
      <c r="P451" s="7"/>
      <c r="Q451" s="125"/>
    </row>
    <row r="452" spans="1:17" ht="64.5">
      <c r="A452" s="38" t="s">
        <v>654</v>
      </c>
      <c r="B452" s="38" t="s">
        <v>793</v>
      </c>
      <c r="C452" s="39" t="s">
        <v>535</v>
      </c>
      <c r="D452" s="70" t="s">
        <v>536</v>
      </c>
      <c r="E452" s="7" t="s">
        <v>2543</v>
      </c>
      <c r="F452" s="81" t="s">
        <v>1396</v>
      </c>
      <c r="G452" s="39" t="s">
        <v>262</v>
      </c>
      <c r="H452" s="40" t="s">
        <v>2541</v>
      </c>
      <c r="I452" s="40" t="s">
        <v>2542</v>
      </c>
      <c r="J452" s="40"/>
      <c r="K452" s="39" t="s">
        <v>1206</v>
      </c>
      <c r="L452" s="39" t="s">
        <v>1700</v>
      </c>
      <c r="M452" s="39" t="s">
        <v>1701</v>
      </c>
      <c r="N452" s="39" t="s">
        <v>179</v>
      </c>
      <c r="O452" s="70" t="s">
        <v>1207</v>
      </c>
      <c r="P452" s="44"/>
      <c r="Q452" s="126" t="s">
        <v>116</v>
      </c>
    </row>
    <row r="453" spans="1:17" ht="51.75">
      <c r="A453" s="61" t="s">
        <v>652</v>
      </c>
      <c r="B453" s="61" t="s">
        <v>1258</v>
      </c>
      <c r="C453" s="40" t="s">
        <v>531</v>
      </c>
      <c r="D453" s="69"/>
      <c r="E453" s="28" t="s">
        <v>1832</v>
      </c>
      <c r="F453" s="81" t="s">
        <v>1775</v>
      </c>
      <c r="G453" s="40" t="s">
        <v>665</v>
      </c>
      <c r="H453" s="109" t="s">
        <v>772</v>
      </c>
      <c r="I453" s="109" t="s">
        <v>1584</v>
      </c>
      <c r="J453" s="48" t="s">
        <v>2456</v>
      </c>
      <c r="K453" s="40" t="s">
        <v>1703</v>
      </c>
      <c r="L453" s="40" t="s">
        <v>1208</v>
      </c>
      <c r="M453" s="40" t="s">
        <v>1218</v>
      </c>
      <c r="N453" s="40" t="s">
        <v>174</v>
      </c>
      <c r="O453" s="69" t="s">
        <v>251</v>
      </c>
      <c r="P453" s="7"/>
      <c r="Q453" s="125"/>
    </row>
    <row r="454" spans="1:17" ht="64.5">
      <c r="A454" s="61" t="s">
        <v>1743</v>
      </c>
      <c r="B454" s="61" t="s">
        <v>1258</v>
      </c>
      <c r="C454" s="40" t="s">
        <v>531</v>
      </c>
      <c r="D454" s="69" t="s">
        <v>536</v>
      </c>
      <c r="E454" s="7" t="s">
        <v>1832</v>
      </c>
      <c r="F454" s="81" t="s">
        <v>490</v>
      </c>
      <c r="G454" s="40" t="s">
        <v>1760</v>
      </c>
      <c r="H454" s="109" t="s">
        <v>2038</v>
      </c>
      <c r="I454" s="109" t="s">
        <v>1585</v>
      </c>
      <c r="J454" s="48" t="s">
        <v>2457</v>
      </c>
      <c r="K454" s="40" t="s">
        <v>1702</v>
      </c>
      <c r="L454" s="40" t="s">
        <v>175</v>
      </c>
      <c r="M454" s="40" t="s">
        <v>1685</v>
      </c>
      <c r="N454" s="40" t="s">
        <v>179</v>
      </c>
      <c r="O454" s="69" t="s">
        <v>872</v>
      </c>
      <c r="P454" s="7"/>
      <c r="Q454" s="125"/>
    </row>
    <row r="455" spans="1:17" ht="25.5">
      <c r="A455" s="61" t="s">
        <v>653</v>
      </c>
      <c r="B455" s="61" t="s">
        <v>525</v>
      </c>
      <c r="C455" s="40" t="s">
        <v>536</v>
      </c>
      <c r="D455" s="69" t="s">
        <v>540</v>
      </c>
      <c r="E455" s="7" t="s">
        <v>64</v>
      </c>
      <c r="F455" s="81" t="s">
        <v>65</v>
      </c>
      <c r="G455" s="40" t="s">
        <v>263</v>
      </c>
      <c r="H455" s="50" t="s">
        <v>66</v>
      </c>
      <c r="I455" s="50" t="s">
        <v>68</v>
      </c>
      <c r="J455" s="59"/>
      <c r="K455" s="40" t="s">
        <v>1198</v>
      </c>
      <c r="L455" s="40" t="s">
        <v>182</v>
      </c>
      <c r="M455" s="40" t="s">
        <v>67</v>
      </c>
      <c r="N455" s="40"/>
      <c r="O455" s="69"/>
      <c r="P455" s="27"/>
      <c r="Q455" s="125"/>
    </row>
    <row r="456" spans="1:17" ht="25.5">
      <c r="A456" s="61" t="s">
        <v>653</v>
      </c>
      <c r="B456" s="61" t="s">
        <v>526</v>
      </c>
      <c r="C456" s="40" t="s">
        <v>540</v>
      </c>
      <c r="D456" s="69"/>
      <c r="E456" s="28" t="s">
        <v>1780</v>
      </c>
      <c r="F456" s="81" t="s">
        <v>1727</v>
      </c>
      <c r="G456" s="40" t="s">
        <v>1728</v>
      </c>
      <c r="H456" s="51" t="s">
        <v>2039</v>
      </c>
      <c r="I456" s="51" t="s">
        <v>2458</v>
      </c>
      <c r="J456" s="51" t="s">
        <v>2459</v>
      </c>
      <c r="K456" s="40" t="s">
        <v>498</v>
      </c>
      <c r="L456" s="40" t="s">
        <v>1209</v>
      </c>
      <c r="M456" s="40" t="s">
        <v>329</v>
      </c>
      <c r="N456" s="40"/>
      <c r="O456" s="110"/>
      <c r="P456" s="7"/>
      <c r="Q456" s="125"/>
    </row>
    <row r="457" spans="1:17" ht="64.5">
      <c r="A457" s="61" t="s">
        <v>652</v>
      </c>
      <c r="B457" s="61" t="s">
        <v>1258</v>
      </c>
      <c r="C457" s="40" t="s">
        <v>535</v>
      </c>
      <c r="D457" s="69" t="s">
        <v>536</v>
      </c>
      <c r="E457" s="7" t="s">
        <v>958</v>
      </c>
      <c r="F457" s="81" t="s">
        <v>1219</v>
      </c>
      <c r="G457" s="40" t="s">
        <v>1758</v>
      </c>
      <c r="H457" s="109" t="s">
        <v>2040</v>
      </c>
      <c r="I457" s="109" t="s">
        <v>2460</v>
      </c>
      <c r="J457" s="48" t="s">
        <v>2461</v>
      </c>
      <c r="K457" s="40" t="s">
        <v>1701</v>
      </c>
      <c r="L457" s="40" t="s">
        <v>1214</v>
      </c>
      <c r="M457" s="40" t="s">
        <v>186</v>
      </c>
      <c r="N457" s="40" t="s">
        <v>248</v>
      </c>
      <c r="O457" s="69" t="s">
        <v>1207</v>
      </c>
      <c r="P457" s="7"/>
      <c r="Q457" s="125"/>
    </row>
    <row r="458" spans="1:17" ht="64.5">
      <c r="A458" s="61" t="s">
        <v>652</v>
      </c>
      <c r="B458" s="61" t="s">
        <v>1258</v>
      </c>
      <c r="C458" s="40" t="s">
        <v>536</v>
      </c>
      <c r="D458" s="69" t="s">
        <v>1189</v>
      </c>
      <c r="E458" s="7" t="s">
        <v>1796</v>
      </c>
      <c r="F458" s="81" t="s">
        <v>660</v>
      </c>
      <c r="G458" s="40" t="s">
        <v>263</v>
      </c>
      <c r="H458" s="109" t="s">
        <v>1154</v>
      </c>
      <c r="I458" s="109" t="s">
        <v>1586</v>
      </c>
      <c r="J458" s="57"/>
      <c r="K458" s="40" t="s">
        <v>1694</v>
      </c>
      <c r="L458" s="40" t="s">
        <v>171</v>
      </c>
      <c r="M458" s="40" t="s">
        <v>1207</v>
      </c>
      <c r="N458" s="40" t="s">
        <v>1693</v>
      </c>
      <c r="O458" s="69" t="s">
        <v>1701</v>
      </c>
      <c r="P458" s="7" t="s">
        <v>1185</v>
      </c>
      <c r="Q458" s="125"/>
    </row>
    <row r="459" spans="1:17" ht="39">
      <c r="A459" s="61" t="s">
        <v>653</v>
      </c>
      <c r="B459" s="61" t="s">
        <v>793</v>
      </c>
      <c r="C459" s="40" t="s">
        <v>540</v>
      </c>
      <c r="D459" s="110"/>
      <c r="E459" s="7" t="s">
        <v>581</v>
      </c>
      <c r="F459" s="81" t="s">
        <v>31</v>
      </c>
      <c r="G459" s="40" t="s">
        <v>1250</v>
      </c>
      <c r="H459" s="40" t="s">
        <v>582</v>
      </c>
      <c r="I459" s="40" t="s">
        <v>2462</v>
      </c>
      <c r="J459" s="50"/>
      <c r="K459" s="111" t="s">
        <v>498</v>
      </c>
      <c r="L459" s="40" t="s">
        <v>1215</v>
      </c>
      <c r="M459" s="40" t="s">
        <v>174</v>
      </c>
      <c r="N459" s="40" t="s">
        <v>171</v>
      </c>
      <c r="O459" s="69" t="s">
        <v>214</v>
      </c>
      <c r="P459" s="7"/>
      <c r="Q459" s="125"/>
    </row>
    <row r="460" spans="1:17" ht="39">
      <c r="A460" s="38" t="s">
        <v>1743</v>
      </c>
      <c r="B460" s="38" t="s">
        <v>1258</v>
      </c>
      <c r="C460" s="39" t="s">
        <v>533</v>
      </c>
      <c r="D460" s="70"/>
      <c r="E460" s="44" t="s">
        <v>2544</v>
      </c>
      <c r="F460" s="82" t="s">
        <v>1397</v>
      </c>
      <c r="G460" s="39" t="s">
        <v>1123</v>
      </c>
      <c r="H460" s="41" t="s">
        <v>2545</v>
      </c>
      <c r="I460" s="41" t="s">
        <v>2546</v>
      </c>
      <c r="J460" s="41"/>
      <c r="K460" s="39" t="s">
        <v>2713</v>
      </c>
      <c r="L460" s="39" t="s">
        <v>1205</v>
      </c>
      <c r="M460" s="39"/>
      <c r="N460" s="39"/>
      <c r="O460" s="70"/>
      <c r="P460" s="44" t="s">
        <v>1185</v>
      </c>
      <c r="Q460" s="126" t="s">
        <v>116</v>
      </c>
    </row>
    <row r="461" spans="1:17" ht="25.5">
      <c r="A461" s="61" t="s">
        <v>652</v>
      </c>
      <c r="B461" s="61" t="s">
        <v>1258</v>
      </c>
      <c r="C461" s="40" t="s">
        <v>1189</v>
      </c>
      <c r="D461" s="69" t="s">
        <v>536</v>
      </c>
      <c r="E461" s="28" t="s">
        <v>1833</v>
      </c>
      <c r="F461" s="81" t="s">
        <v>481</v>
      </c>
      <c r="G461" s="40" t="s">
        <v>1251</v>
      </c>
      <c r="H461" s="51" t="s">
        <v>2041</v>
      </c>
      <c r="I461" s="51" t="s">
        <v>2463</v>
      </c>
      <c r="J461" s="51" t="s">
        <v>299</v>
      </c>
      <c r="K461" s="40" t="s">
        <v>1486</v>
      </c>
      <c r="L461" s="40" t="s">
        <v>1698</v>
      </c>
      <c r="M461" s="40" t="s">
        <v>171</v>
      </c>
      <c r="N461" s="40"/>
      <c r="O461" s="69"/>
      <c r="P461" s="7" t="s">
        <v>1185</v>
      </c>
      <c r="Q461" s="125"/>
    </row>
    <row r="462" spans="1:17" ht="25.5">
      <c r="A462" s="112" t="s">
        <v>653</v>
      </c>
      <c r="B462" s="112" t="s">
        <v>793</v>
      </c>
      <c r="C462" s="47" t="s">
        <v>534</v>
      </c>
      <c r="D462" s="72"/>
      <c r="E462" s="29" t="s">
        <v>1132</v>
      </c>
      <c r="F462" s="83" t="s">
        <v>32</v>
      </c>
      <c r="G462" s="40" t="s">
        <v>263</v>
      </c>
      <c r="H462" s="48" t="s">
        <v>2042</v>
      </c>
      <c r="I462" s="48" t="s">
        <v>2464</v>
      </c>
      <c r="J462" s="57"/>
      <c r="K462" s="47" t="s">
        <v>1700</v>
      </c>
      <c r="L462" s="47" t="s">
        <v>1215</v>
      </c>
      <c r="M462" s="47" t="s">
        <v>180</v>
      </c>
      <c r="N462" s="47"/>
      <c r="O462" s="72"/>
      <c r="P462" s="26" t="s">
        <v>1184</v>
      </c>
      <c r="Q462" s="125"/>
    </row>
    <row r="463" spans="1:17" ht="64.5">
      <c r="A463" s="61" t="s">
        <v>1743</v>
      </c>
      <c r="B463" s="61" t="s">
        <v>527</v>
      </c>
      <c r="C463" s="40" t="s">
        <v>529</v>
      </c>
      <c r="D463" s="69"/>
      <c r="E463" s="7" t="s">
        <v>915</v>
      </c>
      <c r="F463" s="81" t="s">
        <v>672</v>
      </c>
      <c r="G463" s="40" t="s">
        <v>1131</v>
      </c>
      <c r="H463" s="109" t="s">
        <v>2043</v>
      </c>
      <c r="I463" s="109" t="s">
        <v>45</v>
      </c>
      <c r="J463" s="48" t="s">
        <v>2465</v>
      </c>
      <c r="K463" s="40" t="s">
        <v>1694</v>
      </c>
      <c r="L463" s="40" t="s">
        <v>1197</v>
      </c>
      <c r="M463" s="40" t="s">
        <v>1692</v>
      </c>
      <c r="N463" s="40" t="s">
        <v>180</v>
      </c>
      <c r="O463" s="69" t="s">
        <v>889</v>
      </c>
      <c r="P463" s="7" t="s">
        <v>1185</v>
      </c>
      <c r="Q463" s="125"/>
    </row>
    <row r="464" spans="1:17" ht="51.75">
      <c r="A464" s="61" t="s">
        <v>654</v>
      </c>
      <c r="B464" s="61" t="s">
        <v>1258</v>
      </c>
      <c r="C464" s="40" t="s">
        <v>536</v>
      </c>
      <c r="D464" s="69" t="s">
        <v>531</v>
      </c>
      <c r="E464" s="7" t="s">
        <v>750</v>
      </c>
      <c r="F464" s="81" t="s">
        <v>1440</v>
      </c>
      <c r="G464" s="40" t="s">
        <v>670</v>
      </c>
      <c r="H464" s="109" t="s">
        <v>2044</v>
      </c>
      <c r="I464" s="109" t="s">
        <v>166</v>
      </c>
      <c r="J464" s="48" t="s">
        <v>2466</v>
      </c>
      <c r="K464" s="40" t="s">
        <v>1199</v>
      </c>
      <c r="L464" s="40" t="s">
        <v>1216</v>
      </c>
      <c r="M464" s="40" t="s">
        <v>1207</v>
      </c>
      <c r="N464" s="40" t="s">
        <v>1685</v>
      </c>
      <c r="O464" s="69" t="s">
        <v>207</v>
      </c>
      <c r="P464" s="7" t="s">
        <v>1184</v>
      </c>
      <c r="Q464" s="125"/>
    </row>
    <row r="465" spans="1:17" ht="25.5">
      <c r="A465" s="61" t="s">
        <v>654</v>
      </c>
      <c r="B465" s="61" t="s">
        <v>525</v>
      </c>
      <c r="C465" s="40"/>
      <c r="D465" s="69"/>
      <c r="E465" s="7" t="s">
        <v>429</v>
      </c>
      <c r="F465" s="81" t="s">
        <v>430</v>
      </c>
      <c r="G465" s="40" t="s">
        <v>1660</v>
      </c>
      <c r="H465" s="40" t="s">
        <v>431</v>
      </c>
      <c r="I465" s="50" t="s">
        <v>432</v>
      </c>
      <c r="J465" s="50"/>
      <c r="K465" s="40" t="s">
        <v>1193</v>
      </c>
      <c r="L465" s="40" t="s">
        <v>180</v>
      </c>
      <c r="M465" s="40" t="s">
        <v>184</v>
      </c>
      <c r="N465" s="40" t="s">
        <v>498</v>
      </c>
      <c r="O465" s="69"/>
      <c r="P465" s="7"/>
      <c r="Q465" s="125"/>
    </row>
    <row r="466" spans="1:17" ht="78">
      <c r="A466" s="38" t="s">
        <v>651</v>
      </c>
      <c r="B466" s="38" t="s">
        <v>525</v>
      </c>
      <c r="C466" s="39" t="s">
        <v>536</v>
      </c>
      <c r="D466" s="70" t="s">
        <v>531</v>
      </c>
      <c r="E466" s="44" t="s">
        <v>429</v>
      </c>
      <c r="F466" s="82" t="s">
        <v>1398</v>
      </c>
      <c r="G466" s="39" t="s">
        <v>263</v>
      </c>
      <c r="H466" s="39" t="s">
        <v>2547</v>
      </c>
      <c r="I466" s="39" t="s">
        <v>2548</v>
      </c>
      <c r="J466" s="39" t="s">
        <v>2467</v>
      </c>
      <c r="K466" s="39" t="s">
        <v>1692</v>
      </c>
      <c r="L466" s="39" t="s">
        <v>180</v>
      </c>
      <c r="M466" s="39" t="s">
        <v>1197</v>
      </c>
      <c r="N466" s="39" t="s">
        <v>1208</v>
      </c>
      <c r="O466" s="70" t="s">
        <v>183</v>
      </c>
      <c r="P466" s="44" t="s">
        <v>1184</v>
      </c>
      <c r="Q466" s="126" t="s">
        <v>116</v>
      </c>
    </row>
    <row r="467" spans="1:17" ht="51.75">
      <c r="A467" s="61" t="s">
        <v>651</v>
      </c>
      <c r="B467" s="61" t="s">
        <v>527</v>
      </c>
      <c r="C467" s="40" t="s">
        <v>531</v>
      </c>
      <c r="D467" s="74"/>
      <c r="E467" s="28" t="s">
        <v>2738</v>
      </c>
      <c r="F467" s="81" t="s">
        <v>1028</v>
      </c>
      <c r="G467" s="40" t="s">
        <v>1124</v>
      </c>
      <c r="H467" s="40" t="s">
        <v>2084</v>
      </c>
      <c r="I467" s="40" t="s">
        <v>1029</v>
      </c>
      <c r="J467" s="50" t="s">
        <v>1680</v>
      </c>
      <c r="K467" s="40" t="s">
        <v>1205</v>
      </c>
      <c r="L467" s="40" t="s">
        <v>1701</v>
      </c>
      <c r="M467" s="40" t="s">
        <v>1198</v>
      </c>
      <c r="N467" s="40" t="s">
        <v>1215</v>
      </c>
      <c r="O467" s="69" t="s">
        <v>1740</v>
      </c>
      <c r="P467" s="7" t="s">
        <v>1185</v>
      </c>
      <c r="Q467" s="125"/>
    </row>
    <row r="468" spans="1:17" ht="25.5">
      <c r="A468" s="61" t="s">
        <v>485</v>
      </c>
      <c r="B468" s="61" t="s">
        <v>1258</v>
      </c>
      <c r="C468" s="40" t="s">
        <v>540</v>
      </c>
      <c r="D468" s="69"/>
      <c r="E468" s="28" t="s">
        <v>1517</v>
      </c>
      <c r="F468" s="81" t="s">
        <v>2739</v>
      </c>
      <c r="G468" s="40" t="s">
        <v>1757</v>
      </c>
      <c r="H468" s="113" t="s">
        <v>2085</v>
      </c>
      <c r="I468" s="48" t="s">
        <v>322</v>
      </c>
      <c r="J468" s="48" t="s">
        <v>1247</v>
      </c>
      <c r="K468" s="40" t="s">
        <v>498</v>
      </c>
      <c r="L468" s="40" t="s">
        <v>1194</v>
      </c>
      <c r="M468" s="40" t="s">
        <v>323</v>
      </c>
      <c r="N468" s="40"/>
      <c r="O468" s="110"/>
      <c r="P468" s="29"/>
      <c r="Q468" s="125"/>
    </row>
    <row r="469" spans="1:17" ht="78">
      <c r="A469" s="61" t="s">
        <v>654</v>
      </c>
      <c r="B469" s="61" t="s">
        <v>1258</v>
      </c>
      <c r="C469" s="40" t="s">
        <v>1704</v>
      </c>
      <c r="D469" s="69"/>
      <c r="E469" s="29" t="s">
        <v>375</v>
      </c>
      <c r="F469" s="83" t="s">
        <v>376</v>
      </c>
      <c r="G469" s="42" t="s">
        <v>263</v>
      </c>
      <c r="H469" s="51" t="s">
        <v>2086</v>
      </c>
      <c r="I469" s="51" t="s">
        <v>377</v>
      </c>
      <c r="J469" s="51" t="s">
        <v>552</v>
      </c>
      <c r="K469" s="40" t="s">
        <v>1702</v>
      </c>
      <c r="L469" s="40" t="s">
        <v>1211</v>
      </c>
      <c r="M469" s="40" t="s">
        <v>1199</v>
      </c>
      <c r="N469" s="40"/>
      <c r="O469" s="69"/>
      <c r="P469" s="7"/>
      <c r="Q469" s="125"/>
    </row>
    <row r="470" spans="1:17" ht="51.75">
      <c r="A470" s="61" t="s">
        <v>1743</v>
      </c>
      <c r="B470" s="61" t="s">
        <v>525</v>
      </c>
      <c r="C470" s="40" t="s">
        <v>532</v>
      </c>
      <c r="D470" s="69"/>
      <c r="E470" s="7" t="s">
        <v>1080</v>
      </c>
      <c r="F470" s="81" t="s">
        <v>1081</v>
      </c>
      <c r="G470" s="40" t="s">
        <v>1082</v>
      </c>
      <c r="H470" s="40" t="s">
        <v>1851</v>
      </c>
      <c r="I470" s="40" t="s">
        <v>2468</v>
      </c>
      <c r="J470" s="50" t="s">
        <v>1083</v>
      </c>
      <c r="K470" s="40" t="s">
        <v>1702</v>
      </c>
      <c r="L470" s="40" t="s">
        <v>1197</v>
      </c>
      <c r="M470" s="40" t="s">
        <v>182</v>
      </c>
      <c r="N470" s="40" t="s">
        <v>1701</v>
      </c>
      <c r="O470" s="69" t="s">
        <v>1695</v>
      </c>
      <c r="P470" s="7"/>
      <c r="Q470" s="125"/>
    </row>
    <row r="471" spans="1:17" ht="39">
      <c r="A471" s="61" t="s">
        <v>654</v>
      </c>
      <c r="B471" s="61" t="s">
        <v>1258</v>
      </c>
      <c r="C471" s="40" t="s">
        <v>533</v>
      </c>
      <c r="D471" s="69" t="s">
        <v>536</v>
      </c>
      <c r="E471" s="7" t="s">
        <v>1531</v>
      </c>
      <c r="F471" s="81" t="s">
        <v>949</v>
      </c>
      <c r="G471" s="40" t="s">
        <v>1118</v>
      </c>
      <c r="H471" s="40" t="s">
        <v>950</v>
      </c>
      <c r="I471" s="40" t="s">
        <v>1587</v>
      </c>
      <c r="J471" s="50"/>
      <c r="K471" s="40" t="s">
        <v>1700</v>
      </c>
      <c r="L471" s="40" t="s">
        <v>542</v>
      </c>
      <c r="M471" s="40" t="s">
        <v>1210</v>
      </c>
      <c r="N471" s="40" t="s">
        <v>1693</v>
      </c>
      <c r="O471" s="69" t="s">
        <v>1218</v>
      </c>
      <c r="P471" s="7"/>
      <c r="Q471" s="125"/>
    </row>
    <row r="472" spans="1:17" ht="64.5">
      <c r="A472" s="61" t="s">
        <v>651</v>
      </c>
      <c r="B472" s="61" t="s">
        <v>1258</v>
      </c>
      <c r="C472" s="40" t="s">
        <v>538</v>
      </c>
      <c r="D472" s="69" t="s">
        <v>1188</v>
      </c>
      <c r="E472" s="28" t="s">
        <v>1531</v>
      </c>
      <c r="F472" s="81" t="s">
        <v>973</v>
      </c>
      <c r="G472" s="40" t="s">
        <v>1118</v>
      </c>
      <c r="H472" s="109" t="s">
        <v>1852</v>
      </c>
      <c r="I472" s="109" t="s">
        <v>2469</v>
      </c>
      <c r="J472" s="48" t="s">
        <v>2470</v>
      </c>
      <c r="K472" s="40" t="s">
        <v>1683</v>
      </c>
      <c r="L472" s="40" t="s">
        <v>1217</v>
      </c>
      <c r="M472" s="40" t="s">
        <v>1703</v>
      </c>
      <c r="N472" s="40"/>
      <c r="O472" s="69"/>
      <c r="P472" s="7"/>
      <c r="Q472" s="125"/>
    </row>
    <row r="473" spans="1:17" ht="64.5">
      <c r="A473" s="61" t="s">
        <v>653</v>
      </c>
      <c r="B473" s="61" t="s">
        <v>1258</v>
      </c>
      <c r="C473" s="40" t="s">
        <v>1186</v>
      </c>
      <c r="D473" s="69" t="s">
        <v>1188</v>
      </c>
      <c r="E473" s="7" t="s">
        <v>284</v>
      </c>
      <c r="F473" s="81" t="s">
        <v>846</v>
      </c>
      <c r="G473" s="40" t="s">
        <v>648</v>
      </c>
      <c r="H473" s="109" t="s">
        <v>1853</v>
      </c>
      <c r="I473" s="109" t="s">
        <v>2471</v>
      </c>
      <c r="J473" s="57"/>
      <c r="K473" s="40" t="s">
        <v>1694</v>
      </c>
      <c r="L473" s="40" t="s">
        <v>1215</v>
      </c>
      <c r="M473" s="40" t="s">
        <v>168</v>
      </c>
      <c r="N473" s="40" t="s">
        <v>1210</v>
      </c>
      <c r="O473" s="69" t="s">
        <v>482</v>
      </c>
      <c r="P473" s="7"/>
      <c r="Q473" s="125"/>
    </row>
    <row r="474" spans="1:17" ht="78">
      <c r="A474" s="61" t="s">
        <v>651</v>
      </c>
      <c r="B474" s="61" t="s">
        <v>1258</v>
      </c>
      <c r="C474" s="40" t="s">
        <v>533</v>
      </c>
      <c r="D474" s="69" t="s">
        <v>536</v>
      </c>
      <c r="E474" s="28" t="s">
        <v>826</v>
      </c>
      <c r="F474" s="81" t="s">
        <v>827</v>
      </c>
      <c r="G474" s="40" t="s">
        <v>1763</v>
      </c>
      <c r="H474" s="51" t="s">
        <v>828</v>
      </c>
      <c r="I474" s="51" t="s">
        <v>2472</v>
      </c>
      <c r="J474" s="51" t="s">
        <v>829</v>
      </c>
      <c r="K474" s="40" t="s">
        <v>1740</v>
      </c>
      <c r="L474" s="40" t="s">
        <v>1685</v>
      </c>
      <c r="M474" s="40" t="s">
        <v>186</v>
      </c>
      <c r="N474" s="40" t="s">
        <v>174</v>
      </c>
      <c r="O474" s="69" t="s">
        <v>830</v>
      </c>
      <c r="P474" s="7" t="s">
        <v>1185</v>
      </c>
      <c r="Q474" s="125"/>
    </row>
    <row r="475" spans="1:17" ht="51.75">
      <c r="A475" s="61" t="s">
        <v>485</v>
      </c>
      <c r="B475" s="61" t="s">
        <v>1258</v>
      </c>
      <c r="C475" s="40" t="s">
        <v>536</v>
      </c>
      <c r="D475" s="69"/>
      <c r="E475" s="7" t="s">
        <v>718</v>
      </c>
      <c r="F475" s="81" t="s">
        <v>258</v>
      </c>
      <c r="G475" s="40" t="s">
        <v>1116</v>
      </c>
      <c r="H475" s="109" t="s">
        <v>1854</v>
      </c>
      <c r="I475" s="109" t="s">
        <v>2473</v>
      </c>
      <c r="J475" s="48" t="s">
        <v>2474</v>
      </c>
      <c r="K475" s="40" t="s">
        <v>1694</v>
      </c>
      <c r="L475" s="40" t="s">
        <v>174</v>
      </c>
      <c r="M475" s="40" t="s">
        <v>1208</v>
      </c>
      <c r="N475" s="40" t="s">
        <v>1209</v>
      </c>
      <c r="O475" s="69"/>
      <c r="P475" s="7"/>
      <c r="Q475" s="125"/>
    </row>
    <row r="476" spans="1:17" ht="25.5">
      <c r="A476" s="61" t="s">
        <v>651</v>
      </c>
      <c r="B476" s="61" t="s">
        <v>1258</v>
      </c>
      <c r="C476" s="40" t="s">
        <v>1189</v>
      </c>
      <c r="D476" s="69"/>
      <c r="E476" s="28" t="s">
        <v>718</v>
      </c>
      <c r="F476" s="84" t="s">
        <v>1721</v>
      </c>
      <c r="G476" s="40" t="s">
        <v>1116</v>
      </c>
      <c r="H476" s="51" t="s">
        <v>1855</v>
      </c>
      <c r="I476" s="51" t="s">
        <v>1588</v>
      </c>
      <c r="J476" s="51" t="s">
        <v>728</v>
      </c>
      <c r="K476" s="40" t="s">
        <v>1690</v>
      </c>
      <c r="L476" s="40" t="s">
        <v>169</v>
      </c>
      <c r="M476" s="40" t="s">
        <v>175</v>
      </c>
      <c r="N476" s="40" t="s">
        <v>1736</v>
      </c>
      <c r="O476" s="71"/>
      <c r="P476" s="7"/>
      <c r="Q476" s="125"/>
    </row>
    <row r="477" spans="1:17" ht="51.75">
      <c r="A477" s="61" t="s">
        <v>654</v>
      </c>
      <c r="B477" s="61" t="s">
        <v>525</v>
      </c>
      <c r="C477" s="40" t="s">
        <v>539</v>
      </c>
      <c r="D477" s="73" t="s">
        <v>536</v>
      </c>
      <c r="E477" s="7" t="s">
        <v>1243</v>
      </c>
      <c r="F477" s="81" t="s">
        <v>10</v>
      </c>
      <c r="G477" s="40" t="s">
        <v>263</v>
      </c>
      <c r="H477" s="40" t="s">
        <v>11</v>
      </c>
      <c r="I477" s="40" t="s">
        <v>12</v>
      </c>
      <c r="J477" s="48" t="s">
        <v>561</v>
      </c>
      <c r="K477" s="40" t="s">
        <v>1696</v>
      </c>
      <c r="L477" s="40" t="s">
        <v>1218</v>
      </c>
      <c r="M477" s="40" t="s">
        <v>173</v>
      </c>
      <c r="N477" s="40" t="s">
        <v>172</v>
      </c>
      <c r="O477" s="69" t="s">
        <v>1217</v>
      </c>
      <c r="P477" s="7"/>
      <c r="Q477" s="125"/>
    </row>
    <row r="478" spans="1:17" ht="51.75">
      <c r="A478" s="61" t="s">
        <v>652</v>
      </c>
      <c r="B478" s="61" t="s">
        <v>525</v>
      </c>
      <c r="C478" s="40" t="s">
        <v>530</v>
      </c>
      <c r="D478" s="69"/>
      <c r="E478" s="28" t="s">
        <v>1243</v>
      </c>
      <c r="F478" s="81" t="s">
        <v>2692</v>
      </c>
      <c r="G478" s="40" t="s">
        <v>263</v>
      </c>
      <c r="H478" s="51" t="s">
        <v>1856</v>
      </c>
      <c r="I478" s="51" t="s">
        <v>2475</v>
      </c>
      <c r="J478" s="51"/>
      <c r="K478" s="40" t="s">
        <v>1700</v>
      </c>
      <c r="L478" s="40" t="s">
        <v>1209</v>
      </c>
      <c r="M478" s="40" t="s">
        <v>1217</v>
      </c>
      <c r="N478" s="40" t="s">
        <v>1194</v>
      </c>
      <c r="O478" s="69" t="s">
        <v>1650</v>
      </c>
      <c r="P478" s="7"/>
      <c r="Q478" s="125"/>
    </row>
    <row r="479" spans="1:17" ht="25.5">
      <c r="A479" s="61" t="s">
        <v>485</v>
      </c>
      <c r="B479" s="61" t="s">
        <v>1258</v>
      </c>
      <c r="C479" s="40" t="s">
        <v>1186</v>
      </c>
      <c r="D479" s="69"/>
      <c r="E479" s="7" t="s">
        <v>86</v>
      </c>
      <c r="F479" s="81" t="s">
        <v>87</v>
      </c>
      <c r="G479" s="40" t="s">
        <v>389</v>
      </c>
      <c r="H479" s="40" t="s">
        <v>88</v>
      </c>
      <c r="I479" s="40" t="s">
        <v>89</v>
      </c>
      <c r="J479" s="48" t="s">
        <v>77</v>
      </c>
      <c r="K479" s="40" t="s">
        <v>498</v>
      </c>
      <c r="L479" s="40" t="s">
        <v>1188</v>
      </c>
      <c r="M479" s="40" t="s">
        <v>540</v>
      </c>
      <c r="N479" s="40" t="s">
        <v>187</v>
      </c>
      <c r="O479" s="110"/>
      <c r="P479" s="7"/>
      <c r="Q479" s="125"/>
    </row>
    <row r="480" spans="1:17" ht="25.5">
      <c r="A480" s="61" t="s">
        <v>652</v>
      </c>
      <c r="B480" s="61" t="s">
        <v>1258</v>
      </c>
      <c r="C480" s="40"/>
      <c r="D480" s="73"/>
      <c r="E480" s="7" t="s">
        <v>1109</v>
      </c>
      <c r="F480" s="81" t="s">
        <v>655</v>
      </c>
      <c r="G480" s="40" t="s">
        <v>263</v>
      </c>
      <c r="H480" s="48" t="s">
        <v>1857</v>
      </c>
      <c r="I480" s="48" t="s">
        <v>2476</v>
      </c>
      <c r="J480" s="57"/>
      <c r="K480" s="40" t="s">
        <v>1703</v>
      </c>
      <c r="L480" s="40" t="s">
        <v>181</v>
      </c>
      <c r="M480" s="40" t="s">
        <v>1212</v>
      </c>
      <c r="N480" s="45"/>
      <c r="O480" s="73"/>
      <c r="P480" s="7" t="s">
        <v>1185</v>
      </c>
      <c r="Q480" s="125"/>
    </row>
    <row r="481" spans="1:17" ht="52.5">
      <c r="A481" s="61" t="s">
        <v>653</v>
      </c>
      <c r="B481" s="61" t="s">
        <v>793</v>
      </c>
      <c r="C481" s="40" t="s">
        <v>1186</v>
      </c>
      <c r="D481" s="69" t="s">
        <v>539</v>
      </c>
      <c r="E481" s="28" t="s">
        <v>568</v>
      </c>
      <c r="F481" s="81" t="s">
        <v>569</v>
      </c>
      <c r="G481" s="40" t="s">
        <v>570</v>
      </c>
      <c r="H481" s="45" t="s">
        <v>571</v>
      </c>
      <c r="I481" s="56" t="s">
        <v>572</v>
      </c>
      <c r="J481" s="50"/>
      <c r="K481" s="40" t="s">
        <v>1703</v>
      </c>
      <c r="L481" s="40" t="s">
        <v>1208</v>
      </c>
      <c r="M481" s="40" t="s">
        <v>1207</v>
      </c>
      <c r="N481" s="40" t="s">
        <v>573</v>
      </c>
      <c r="O481" s="110"/>
      <c r="P481" s="7"/>
      <c r="Q481" s="125"/>
    </row>
    <row r="482" spans="1:17" ht="103.5">
      <c r="A482" s="61" t="s">
        <v>654</v>
      </c>
      <c r="B482" s="61" t="s">
        <v>1258</v>
      </c>
      <c r="C482" s="40" t="s">
        <v>536</v>
      </c>
      <c r="D482" s="73"/>
      <c r="E482" s="28" t="s">
        <v>944</v>
      </c>
      <c r="F482" s="81" t="s">
        <v>945</v>
      </c>
      <c r="G482" s="40" t="s">
        <v>263</v>
      </c>
      <c r="H482" s="40" t="s">
        <v>946</v>
      </c>
      <c r="I482" s="40" t="s">
        <v>947</v>
      </c>
      <c r="J482" s="50" t="s">
        <v>948</v>
      </c>
      <c r="K482" s="40" t="s">
        <v>1700</v>
      </c>
      <c r="L482" s="40" t="s">
        <v>180</v>
      </c>
      <c r="M482" s="40" t="s">
        <v>178</v>
      </c>
      <c r="N482" s="40" t="s">
        <v>1696</v>
      </c>
      <c r="O482" s="69" t="s">
        <v>1701</v>
      </c>
      <c r="P482" s="29"/>
      <c r="Q482" s="125"/>
    </row>
    <row r="483" spans="1:17" ht="25.5">
      <c r="A483" s="114" t="s">
        <v>651</v>
      </c>
      <c r="B483" s="112" t="s">
        <v>527</v>
      </c>
      <c r="C483" s="47" t="s">
        <v>529</v>
      </c>
      <c r="D483" s="72"/>
      <c r="E483" s="29" t="s">
        <v>1269</v>
      </c>
      <c r="F483" s="83" t="s">
        <v>1277</v>
      </c>
      <c r="G483" s="47" t="s">
        <v>1124</v>
      </c>
      <c r="H483" s="48" t="s">
        <v>1858</v>
      </c>
      <c r="I483" s="48" t="s">
        <v>1589</v>
      </c>
      <c r="J483" s="57"/>
      <c r="K483" s="47" t="s">
        <v>1205</v>
      </c>
      <c r="L483" s="47" t="s">
        <v>176</v>
      </c>
      <c r="M483" s="47" t="s">
        <v>1217</v>
      </c>
      <c r="N483" s="47" t="s">
        <v>1692</v>
      </c>
      <c r="O483" s="73" t="s">
        <v>226</v>
      </c>
      <c r="P483" s="29"/>
      <c r="Q483" s="125"/>
    </row>
    <row r="484" spans="1:17" ht="64.5">
      <c r="A484" s="61" t="s">
        <v>653</v>
      </c>
      <c r="B484" s="61" t="s">
        <v>1258</v>
      </c>
      <c r="C484" s="40" t="s">
        <v>537</v>
      </c>
      <c r="D484" s="69" t="s">
        <v>540</v>
      </c>
      <c r="E484" s="7" t="s">
        <v>807</v>
      </c>
      <c r="F484" s="81" t="s">
        <v>808</v>
      </c>
      <c r="G484" s="40" t="s">
        <v>1758</v>
      </c>
      <c r="H484" s="40" t="s">
        <v>809</v>
      </c>
      <c r="I484" s="40" t="s">
        <v>810</v>
      </c>
      <c r="J484" s="50"/>
      <c r="K484" s="40" t="s">
        <v>1700</v>
      </c>
      <c r="L484" s="40" t="s">
        <v>1207</v>
      </c>
      <c r="M484" s="40" t="s">
        <v>1701</v>
      </c>
      <c r="N484" s="40" t="s">
        <v>1691</v>
      </c>
      <c r="O484" s="69"/>
      <c r="P484" s="7"/>
      <c r="Q484" s="125"/>
    </row>
    <row r="485" spans="1:17" ht="51.75">
      <c r="A485" s="61" t="s">
        <v>653</v>
      </c>
      <c r="B485" s="61" t="s">
        <v>793</v>
      </c>
      <c r="C485" s="40" t="s">
        <v>539</v>
      </c>
      <c r="D485" s="69" t="s">
        <v>497</v>
      </c>
      <c r="E485" s="28" t="s">
        <v>1477</v>
      </c>
      <c r="F485" s="81" t="s">
        <v>1753</v>
      </c>
      <c r="G485" s="40" t="s">
        <v>1118</v>
      </c>
      <c r="H485" s="109" t="s">
        <v>1859</v>
      </c>
      <c r="I485" s="109" t="s">
        <v>2477</v>
      </c>
      <c r="J485" s="57"/>
      <c r="K485" s="40" t="s">
        <v>1190</v>
      </c>
      <c r="L485" s="40" t="s">
        <v>168</v>
      </c>
      <c r="M485" s="40" t="s">
        <v>1217</v>
      </c>
      <c r="N485" s="40" t="s">
        <v>1208</v>
      </c>
      <c r="O485" s="69" t="s">
        <v>238</v>
      </c>
      <c r="P485" s="7"/>
      <c r="Q485" s="125"/>
    </row>
    <row r="486" spans="1:17" ht="51.75">
      <c r="A486" s="61" t="s">
        <v>485</v>
      </c>
      <c r="B486" s="61" t="s">
        <v>1258</v>
      </c>
      <c r="C486" s="40" t="s">
        <v>535</v>
      </c>
      <c r="D486" s="69"/>
      <c r="E486" s="28" t="s">
        <v>1515</v>
      </c>
      <c r="F486" s="81" t="s">
        <v>647</v>
      </c>
      <c r="G486" s="40" t="s">
        <v>1758</v>
      </c>
      <c r="H486" s="109" t="s">
        <v>2343</v>
      </c>
      <c r="I486" s="109" t="s">
        <v>1590</v>
      </c>
      <c r="J486" s="48" t="s">
        <v>2445</v>
      </c>
      <c r="K486" s="40" t="s">
        <v>1703</v>
      </c>
      <c r="L486" s="40" t="s">
        <v>1208</v>
      </c>
      <c r="M486" s="40" t="s">
        <v>1214</v>
      </c>
      <c r="N486" s="40" t="s">
        <v>880</v>
      </c>
      <c r="O486" s="69" t="s">
        <v>881</v>
      </c>
      <c r="P486" s="7" t="s">
        <v>1184</v>
      </c>
      <c r="Q486" s="125"/>
    </row>
    <row r="487" spans="1:17" ht="25.5">
      <c r="A487" s="112" t="s">
        <v>654</v>
      </c>
      <c r="B487" s="112" t="s">
        <v>1258</v>
      </c>
      <c r="C487" s="47" t="s">
        <v>1189</v>
      </c>
      <c r="D487" s="72" t="s">
        <v>536</v>
      </c>
      <c r="E487" s="29" t="s">
        <v>1112</v>
      </c>
      <c r="F487" s="83" t="s">
        <v>266</v>
      </c>
      <c r="G487" s="47" t="s">
        <v>510</v>
      </c>
      <c r="H487" s="48" t="s">
        <v>2549</v>
      </c>
      <c r="I487" s="48" t="s">
        <v>2446</v>
      </c>
      <c r="J487" s="57"/>
      <c r="K487" s="47" t="s">
        <v>1692</v>
      </c>
      <c r="L487" s="47" t="s">
        <v>1191</v>
      </c>
      <c r="M487" s="47" t="s">
        <v>180</v>
      </c>
      <c r="N487" s="47" t="s">
        <v>1209</v>
      </c>
      <c r="O487" s="72" t="s">
        <v>484</v>
      </c>
      <c r="P487" s="26" t="s">
        <v>1184</v>
      </c>
      <c r="Q487" s="125"/>
    </row>
    <row r="488" spans="1:17" ht="25.5">
      <c r="A488" s="61" t="s">
        <v>652</v>
      </c>
      <c r="B488" s="61" t="s">
        <v>526</v>
      </c>
      <c r="C488" s="40" t="s">
        <v>528</v>
      </c>
      <c r="D488" s="69"/>
      <c r="E488" s="28" t="s">
        <v>1507</v>
      </c>
      <c r="F488" s="81" t="s">
        <v>1547</v>
      </c>
      <c r="G488" s="40" t="s">
        <v>665</v>
      </c>
      <c r="H488" s="51" t="s">
        <v>2344</v>
      </c>
      <c r="I488" s="51" t="s">
        <v>2447</v>
      </c>
      <c r="J488" s="51"/>
      <c r="K488" s="40" t="s">
        <v>498</v>
      </c>
      <c r="L488" s="40" t="s">
        <v>177</v>
      </c>
      <c r="M488" s="40"/>
      <c r="N488" s="40"/>
      <c r="O488" s="69"/>
      <c r="P488" s="7"/>
      <c r="Q488" s="125"/>
    </row>
    <row r="489" spans="1:17" ht="51.75">
      <c r="A489" s="61" t="s">
        <v>654</v>
      </c>
      <c r="B489" s="61" t="s">
        <v>526</v>
      </c>
      <c r="C489" s="40"/>
      <c r="D489" s="69"/>
      <c r="E489" s="7" t="s">
        <v>401</v>
      </c>
      <c r="F489" s="81" t="s">
        <v>617</v>
      </c>
      <c r="G489" s="40" t="s">
        <v>1436</v>
      </c>
      <c r="H489" s="40" t="s">
        <v>2345</v>
      </c>
      <c r="I489" s="40" t="s">
        <v>2448</v>
      </c>
      <c r="J489" s="50" t="s">
        <v>618</v>
      </c>
      <c r="K489" s="40" t="s">
        <v>1198</v>
      </c>
      <c r="L489" s="40" t="s">
        <v>1702</v>
      </c>
      <c r="M489" s="40" t="s">
        <v>185</v>
      </c>
      <c r="N489" s="40" t="s">
        <v>187</v>
      </c>
      <c r="O489" s="69" t="s">
        <v>619</v>
      </c>
      <c r="P489" s="7"/>
      <c r="Q489" s="125"/>
    </row>
    <row r="490" spans="1:17" ht="78">
      <c r="A490" s="61" t="s">
        <v>651</v>
      </c>
      <c r="B490" s="61" t="s">
        <v>526</v>
      </c>
      <c r="C490" s="40"/>
      <c r="D490" s="69"/>
      <c r="E490" s="7" t="s">
        <v>401</v>
      </c>
      <c r="F490" s="81" t="s">
        <v>1435</v>
      </c>
      <c r="G490" s="40" t="s">
        <v>1436</v>
      </c>
      <c r="H490" s="40" t="s">
        <v>2346</v>
      </c>
      <c r="I490" s="40" t="s">
        <v>2449</v>
      </c>
      <c r="J490" s="50"/>
      <c r="K490" s="40" t="s">
        <v>1198</v>
      </c>
      <c r="L490" s="40" t="s">
        <v>1702</v>
      </c>
      <c r="M490" s="40" t="s">
        <v>1685</v>
      </c>
      <c r="N490" s="40" t="s">
        <v>340</v>
      </c>
      <c r="O490" s="69"/>
      <c r="P490" s="7"/>
      <c r="Q490" s="125"/>
    </row>
    <row r="491" spans="1:17" ht="39">
      <c r="A491" s="38" t="s">
        <v>653</v>
      </c>
      <c r="B491" s="38" t="s">
        <v>1258</v>
      </c>
      <c r="C491" s="39" t="s">
        <v>1189</v>
      </c>
      <c r="D491" s="70" t="s">
        <v>539</v>
      </c>
      <c r="E491" s="44" t="s">
        <v>1399</v>
      </c>
      <c r="F491" s="82" t="s">
        <v>1400</v>
      </c>
      <c r="G491" s="39" t="s">
        <v>1118</v>
      </c>
      <c r="H491" s="39" t="s">
        <v>2550</v>
      </c>
      <c r="I491" s="39" t="s">
        <v>2551</v>
      </c>
      <c r="J491" s="39" t="s">
        <v>2552</v>
      </c>
      <c r="K491" s="39" t="s">
        <v>1190</v>
      </c>
      <c r="L491" s="39" t="s">
        <v>168</v>
      </c>
      <c r="M491" s="39" t="s">
        <v>178</v>
      </c>
      <c r="N491" s="39"/>
      <c r="O491" s="70"/>
      <c r="P491" s="44"/>
      <c r="Q491" s="126" t="s">
        <v>116</v>
      </c>
    </row>
    <row r="492" spans="1:17" ht="64.5">
      <c r="A492" s="38" t="s">
        <v>651</v>
      </c>
      <c r="B492" s="38" t="s">
        <v>1258</v>
      </c>
      <c r="C492" s="39"/>
      <c r="D492" s="70"/>
      <c r="E492" s="46" t="s">
        <v>1401</v>
      </c>
      <c r="F492" s="82" t="s">
        <v>1402</v>
      </c>
      <c r="G492" s="39" t="s">
        <v>1403</v>
      </c>
      <c r="H492" s="39" t="s">
        <v>1888</v>
      </c>
      <c r="I492" s="41" t="s">
        <v>2554</v>
      </c>
      <c r="J492" s="39" t="s">
        <v>1993</v>
      </c>
      <c r="K492" s="39" t="s">
        <v>1700</v>
      </c>
      <c r="L492" s="39" t="s">
        <v>1210</v>
      </c>
      <c r="M492" s="39"/>
      <c r="N492" s="39"/>
      <c r="O492" s="70" t="s">
        <v>2013</v>
      </c>
      <c r="P492" s="44" t="s">
        <v>1185</v>
      </c>
      <c r="Q492" s="126" t="s">
        <v>116</v>
      </c>
    </row>
    <row r="493" spans="1:17" ht="25.5">
      <c r="A493" s="61" t="s">
        <v>653</v>
      </c>
      <c r="B493" s="61" t="s">
        <v>1258</v>
      </c>
      <c r="C493" s="40" t="s">
        <v>531</v>
      </c>
      <c r="D493" s="69" t="s">
        <v>536</v>
      </c>
      <c r="E493" s="28" t="s">
        <v>2740</v>
      </c>
      <c r="F493" s="81" t="s">
        <v>330</v>
      </c>
      <c r="G493" s="40" t="s">
        <v>263</v>
      </c>
      <c r="H493" s="51" t="s">
        <v>2347</v>
      </c>
      <c r="I493" s="51" t="s">
        <v>1591</v>
      </c>
      <c r="J493" s="51"/>
      <c r="K493" s="40" t="s">
        <v>1693</v>
      </c>
      <c r="L493" s="40" t="s">
        <v>1194</v>
      </c>
      <c r="M493" s="40" t="s">
        <v>187</v>
      </c>
      <c r="N493" s="40" t="s">
        <v>1685</v>
      </c>
      <c r="O493" s="69" t="s">
        <v>1207</v>
      </c>
      <c r="P493" s="7"/>
      <c r="Q493" s="125"/>
    </row>
    <row r="494" spans="1:17" ht="25.5">
      <c r="A494" s="112" t="s">
        <v>654</v>
      </c>
      <c r="B494" s="112" t="s">
        <v>1258</v>
      </c>
      <c r="C494" s="47" t="s">
        <v>533</v>
      </c>
      <c r="D494" s="72" t="s">
        <v>537</v>
      </c>
      <c r="E494" s="29" t="s">
        <v>1824</v>
      </c>
      <c r="F494" s="83" t="s">
        <v>1240</v>
      </c>
      <c r="G494" s="47" t="s">
        <v>665</v>
      </c>
      <c r="H494" s="48" t="s">
        <v>2348</v>
      </c>
      <c r="I494" s="48" t="s">
        <v>2450</v>
      </c>
      <c r="J494" s="48" t="s">
        <v>2553</v>
      </c>
      <c r="K494" s="47" t="s">
        <v>1190</v>
      </c>
      <c r="L494" s="47" t="s">
        <v>1215</v>
      </c>
      <c r="M494" s="47" t="s">
        <v>187</v>
      </c>
      <c r="N494" s="47" t="s">
        <v>1207</v>
      </c>
      <c r="O494" s="72" t="s">
        <v>157</v>
      </c>
      <c r="P494" s="26" t="s">
        <v>1184</v>
      </c>
      <c r="Q494" s="125"/>
    </row>
    <row r="495" spans="1:17" ht="64.5">
      <c r="A495" s="61" t="s">
        <v>652</v>
      </c>
      <c r="B495" s="61" t="s">
        <v>1258</v>
      </c>
      <c r="C495" s="40" t="s">
        <v>533</v>
      </c>
      <c r="D495" s="69"/>
      <c r="E495" s="7" t="s">
        <v>1824</v>
      </c>
      <c r="F495" s="81" t="s">
        <v>1180</v>
      </c>
      <c r="G495" s="40" t="s">
        <v>1221</v>
      </c>
      <c r="H495" s="51" t="s">
        <v>1451</v>
      </c>
      <c r="I495" s="51" t="s">
        <v>2451</v>
      </c>
      <c r="J495" s="51"/>
      <c r="K495" s="40" t="s">
        <v>1696</v>
      </c>
      <c r="L495" s="40" t="s">
        <v>1683</v>
      </c>
      <c r="M495" s="40" t="s">
        <v>1697</v>
      </c>
      <c r="N495" s="40" t="s">
        <v>167</v>
      </c>
      <c r="O495" s="69" t="s">
        <v>200</v>
      </c>
      <c r="P495" s="7"/>
      <c r="Q495" s="125"/>
    </row>
    <row r="496" spans="1:17" ht="39">
      <c r="A496" s="61" t="s">
        <v>652</v>
      </c>
      <c r="B496" s="61" t="s">
        <v>1258</v>
      </c>
      <c r="C496" s="40" t="s">
        <v>531</v>
      </c>
      <c r="D496" s="69" t="s">
        <v>536</v>
      </c>
      <c r="E496" s="28" t="s">
        <v>1504</v>
      </c>
      <c r="F496" s="81" t="s">
        <v>1489</v>
      </c>
      <c r="G496" s="40" t="s">
        <v>263</v>
      </c>
      <c r="H496" s="51" t="s">
        <v>2349</v>
      </c>
      <c r="I496" s="51" t="s">
        <v>1592</v>
      </c>
      <c r="J496" s="51"/>
      <c r="K496" s="40" t="s">
        <v>1700</v>
      </c>
      <c r="L496" s="40" t="s">
        <v>1692</v>
      </c>
      <c r="M496" s="40" t="s">
        <v>1217</v>
      </c>
      <c r="N496" s="40" t="s">
        <v>1703</v>
      </c>
      <c r="O496" s="69" t="s">
        <v>1490</v>
      </c>
      <c r="P496" s="7"/>
      <c r="Q496" s="125"/>
    </row>
    <row r="497" spans="1:17" ht="39">
      <c r="A497" s="38" t="s">
        <v>485</v>
      </c>
      <c r="B497" s="38" t="s">
        <v>1258</v>
      </c>
      <c r="C497" s="39" t="s">
        <v>1189</v>
      </c>
      <c r="D497" s="70" t="s">
        <v>531</v>
      </c>
      <c r="E497" s="7" t="s">
        <v>1404</v>
      </c>
      <c r="F497" s="81" t="s">
        <v>1405</v>
      </c>
      <c r="G497" s="39" t="s">
        <v>263</v>
      </c>
      <c r="H497" s="115" t="s">
        <v>1889</v>
      </c>
      <c r="I497" s="40" t="s">
        <v>1984</v>
      </c>
      <c r="J497" s="39"/>
      <c r="K497" s="39" t="s">
        <v>1699</v>
      </c>
      <c r="L497" s="39" t="s">
        <v>1700</v>
      </c>
      <c r="M497" s="39" t="s">
        <v>1194</v>
      </c>
      <c r="N497" s="39" t="s">
        <v>1217</v>
      </c>
      <c r="O497" s="70" t="s">
        <v>2014</v>
      </c>
      <c r="P497" s="44" t="s">
        <v>1185</v>
      </c>
      <c r="Q497" s="126" t="s">
        <v>116</v>
      </c>
    </row>
    <row r="498" spans="1:17" ht="25.5">
      <c r="A498" s="61" t="s">
        <v>654</v>
      </c>
      <c r="B498" s="61" t="s">
        <v>527</v>
      </c>
      <c r="C498" s="40" t="s">
        <v>539</v>
      </c>
      <c r="D498" s="69" t="s">
        <v>1186</v>
      </c>
      <c r="E498" s="7" t="s">
        <v>1106</v>
      </c>
      <c r="F498" s="81" t="s">
        <v>1810</v>
      </c>
      <c r="G498" s="40" t="s">
        <v>850</v>
      </c>
      <c r="H498" s="48" t="s">
        <v>2350</v>
      </c>
      <c r="I498" s="48" t="s">
        <v>2452</v>
      </c>
      <c r="J498" s="57"/>
      <c r="K498" s="40" t="s">
        <v>1683</v>
      </c>
      <c r="L498" s="40" t="s">
        <v>1700</v>
      </c>
      <c r="M498" s="40" t="s">
        <v>801</v>
      </c>
      <c r="N498" s="45"/>
      <c r="O498" s="69"/>
      <c r="P498" s="7" t="s">
        <v>1184</v>
      </c>
      <c r="Q498" s="125"/>
    </row>
    <row r="499" spans="1:17" ht="51.75">
      <c r="A499" s="61" t="s">
        <v>652</v>
      </c>
      <c r="B499" s="61" t="s">
        <v>1258</v>
      </c>
      <c r="C499" s="40" t="s">
        <v>530</v>
      </c>
      <c r="D499" s="69" t="s">
        <v>539</v>
      </c>
      <c r="E499" s="7" t="s">
        <v>1053</v>
      </c>
      <c r="F499" s="81" t="s">
        <v>1054</v>
      </c>
      <c r="G499" s="40" t="s">
        <v>1757</v>
      </c>
      <c r="H499" s="40" t="s">
        <v>1055</v>
      </c>
      <c r="I499" s="40" t="s">
        <v>13</v>
      </c>
      <c r="J499" s="60"/>
      <c r="K499" s="40" t="s">
        <v>1683</v>
      </c>
      <c r="L499" s="40" t="s">
        <v>177</v>
      </c>
      <c r="M499" s="40" t="s">
        <v>184</v>
      </c>
      <c r="N499" s="40" t="s">
        <v>14</v>
      </c>
      <c r="O499" s="72"/>
      <c r="P499" s="7"/>
      <c r="Q499" s="125"/>
    </row>
    <row r="500" spans="1:17" ht="64.5">
      <c r="A500" s="61" t="s">
        <v>651</v>
      </c>
      <c r="B500" s="61" t="s">
        <v>1258</v>
      </c>
      <c r="C500" s="40" t="s">
        <v>531</v>
      </c>
      <c r="D500" s="69"/>
      <c r="E500" s="7" t="s">
        <v>1710</v>
      </c>
      <c r="F500" s="81" t="s">
        <v>876</v>
      </c>
      <c r="G500" s="40" t="s">
        <v>1761</v>
      </c>
      <c r="H500" s="109" t="s">
        <v>2087</v>
      </c>
      <c r="I500" s="109" t="s">
        <v>1593</v>
      </c>
      <c r="J500" s="48" t="s">
        <v>1681</v>
      </c>
      <c r="K500" s="40" t="s">
        <v>1696</v>
      </c>
      <c r="L500" s="40" t="s">
        <v>1212</v>
      </c>
      <c r="M500" s="40" t="s">
        <v>1207</v>
      </c>
      <c r="N500" s="40" t="s">
        <v>1217</v>
      </c>
      <c r="O500" s="69" t="s">
        <v>877</v>
      </c>
      <c r="P500" s="7"/>
      <c r="Q500" s="125"/>
    </row>
    <row r="501" spans="1:17" ht="51.75">
      <c r="A501" s="61" t="s">
        <v>654</v>
      </c>
      <c r="B501" s="61" t="s">
        <v>1258</v>
      </c>
      <c r="C501" s="40" t="s">
        <v>533</v>
      </c>
      <c r="D501" s="69"/>
      <c r="E501" s="7" t="s">
        <v>277</v>
      </c>
      <c r="F501" s="81" t="s">
        <v>488</v>
      </c>
      <c r="G501" s="40" t="s">
        <v>1538</v>
      </c>
      <c r="H501" s="109" t="s">
        <v>2088</v>
      </c>
      <c r="I501" s="109" t="s">
        <v>556</v>
      </c>
      <c r="J501" s="48" t="s">
        <v>506</v>
      </c>
      <c r="K501" s="40" t="s">
        <v>1190</v>
      </c>
      <c r="L501" s="40" t="s">
        <v>176</v>
      </c>
      <c r="M501" s="40" t="s">
        <v>1197</v>
      </c>
      <c r="N501" s="40" t="s">
        <v>1700</v>
      </c>
      <c r="O501" s="69" t="s">
        <v>910</v>
      </c>
      <c r="P501" s="7" t="s">
        <v>1184</v>
      </c>
      <c r="Q501" s="125"/>
    </row>
    <row r="502" spans="1:17" ht="25.5">
      <c r="A502" s="61" t="s">
        <v>1743</v>
      </c>
      <c r="B502" s="61" t="s">
        <v>1258</v>
      </c>
      <c r="C502" s="40"/>
      <c r="D502" s="69"/>
      <c r="E502" s="28" t="s">
        <v>784</v>
      </c>
      <c r="F502" s="81" t="s">
        <v>311</v>
      </c>
      <c r="G502" s="40" t="s">
        <v>1645</v>
      </c>
      <c r="H502" s="109" t="s">
        <v>2089</v>
      </c>
      <c r="I502" s="109" t="s">
        <v>1594</v>
      </c>
      <c r="J502" s="57"/>
      <c r="K502" s="40" t="s">
        <v>1198</v>
      </c>
      <c r="L502" s="40" t="s">
        <v>184</v>
      </c>
      <c r="M502" s="40" t="s">
        <v>185</v>
      </c>
      <c r="N502" s="40"/>
      <c r="O502" s="74"/>
      <c r="P502" s="7"/>
      <c r="Q502" s="125"/>
    </row>
    <row r="503" spans="1:17" ht="51.75">
      <c r="A503" s="61" t="s">
        <v>1743</v>
      </c>
      <c r="B503" s="61" t="s">
        <v>527</v>
      </c>
      <c r="C503" s="40" t="s">
        <v>530</v>
      </c>
      <c r="D503" s="69" t="s">
        <v>536</v>
      </c>
      <c r="E503" s="7" t="s">
        <v>723</v>
      </c>
      <c r="F503" s="81" t="s">
        <v>671</v>
      </c>
      <c r="G503" s="40" t="s">
        <v>1759</v>
      </c>
      <c r="H503" s="116" t="s">
        <v>1105</v>
      </c>
      <c r="I503" s="109" t="s">
        <v>2695</v>
      </c>
      <c r="J503" s="57"/>
      <c r="K503" s="40" t="s">
        <v>1703</v>
      </c>
      <c r="L503" s="40" t="s">
        <v>1217</v>
      </c>
      <c r="M503" s="40" t="s">
        <v>892</v>
      </c>
      <c r="N503" s="40"/>
      <c r="O503" s="71"/>
      <c r="P503" s="7"/>
      <c r="Q503" s="125"/>
    </row>
    <row r="504" spans="1:17" ht="64.5">
      <c r="A504" s="61" t="s">
        <v>654</v>
      </c>
      <c r="B504" s="61" t="s">
        <v>525</v>
      </c>
      <c r="C504" s="40" t="s">
        <v>1704</v>
      </c>
      <c r="D504" s="69" t="s">
        <v>540</v>
      </c>
      <c r="E504" s="7" t="s">
        <v>1839</v>
      </c>
      <c r="F504" s="81" t="s">
        <v>194</v>
      </c>
      <c r="G504" s="40" t="s">
        <v>1763</v>
      </c>
      <c r="H504" s="109" t="s">
        <v>2090</v>
      </c>
      <c r="I504" s="109" t="s">
        <v>2696</v>
      </c>
      <c r="J504" s="57"/>
      <c r="K504" s="40" t="s">
        <v>498</v>
      </c>
      <c r="L504" s="40" t="s">
        <v>1205</v>
      </c>
      <c r="M504" s="40" t="s">
        <v>195</v>
      </c>
      <c r="N504" s="40"/>
      <c r="O504" s="71"/>
      <c r="P504" s="7" t="s">
        <v>1185</v>
      </c>
      <c r="Q504" s="125"/>
    </row>
    <row r="505" spans="1:17" ht="39">
      <c r="A505" s="61" t="s">
        <v>654</v>
      </c>
      <c r="B505" s="61" t="s">
        <v>526</v>
      </c>
      <c r="C505" s="40" t="s">
        <v>1729</v>
      </c>
      <c r="D505" s="69" t="s">
        <v>540</v>
      </c>
      <c r="E505" s="7" t="s">
        <v>614</v>
      </c>
      <c r="F505" s="81" t="s">
        <v>983</v>
      </c>
      <c r="G505" s="40" t="s">
        <v>1763</v>
      </c>
      <c r="H505" s="40" t="s">
        <v>2091</v>
      </c>
      <c r="I505" s="40" t="s">
        <v>615</v>
      </c>
      <c r="J505" s="50" t="s">
        <v>1430</v>
      </c>
      <c r="K505" s="40" t="s">
        <v>498</v>
      </c>
      <c r="L505" s="40" t="s">
        <v>175</v>
      </c>
      <c r="M505" s="40" t="s">
        <v>1205</v>
      </c>
      <c r="N505" s="40" t="s">
        <v>1210</v>
      </c>
      <c r="O505" s="69" t="s">
        <v>616</v>
      </c>
      <c r="P505" s="7" t="s">
        <v>1185</v>
      </c>
      <c r="Q505" s="125"/>
    </row>
    <row r="506" spans="1:17" ht="51.75">
      <c r="A506" s="61" t="s">
        <v>1743</v>
      </c>
      <c r="B506" s="61" t="s">
        <v>525</v>
      </c>
      <c r="C506" s="40" t="s">
        <v>536</v>
      </c>
      <c r="D506" s="69"/>
      <c r="E506" s="7" t="s">
        <v>1023</v>
      </c>
      <c r="F506" s="81" t="s">
        <v>1024</v>
      </c>
      <c r="G506" s="40" t="s">
        <v>1660</v>
      </c>
      <c r="H506" s="40" t="s">
        <v>1025</v>
      </c>
      <c r="I506" s="40" t="s">
        <v>2697</v>
      </c>
      <c r="J506" s="50" t="s">
        <v>1026</v>
      </c>
      <c r="K506" s="40" t="s">
        <v>1700</v>
      </c>
      <c r="L506" s="40" t="s">
        <v>1194</v>
      </c>
      <c r="M506" s="40" t="s">
        <v>1208</v>
      </c>
      <c r="N506" s="40" t="s">
        <v>1694</v>
      </c>
      <c r="O506" s="69" t="s">
        <v>1027</v>
      </c>
      <c r="P506" s="7"/>
      <c r="Q506" s="125"/>
    </row>
    <row r="507" spans="1:17" ht="39">
      <c r="A507" s="61" t="s">
        <v>654</v>
      </c>
      <c r="B507" s="61" t="s">
        <v>1258</v>
      </c>
      <c r="C507" s="40" t="s">
        <v>533</v>
      </c>
      <c r="D507" s="69"/>
      <c r="E507" s="24" t="s">
        <v>2741</v>
      </c>
      <c r="F507" s="83" t="s">
        <v>1241</v>
      </c>
      <c r="G507" s="42" t="s">
        <v>1758</v>
      </c>
      <c r="H507" s="51" t="s">
        <v>2092</v>
      </c>
      <c r="I507" s="51" t="s">
        <v>1595</v>
      </c>
      <c r="J507" s="51"/>
      <c r="K507" s="40" t="s">
        <v>1191</v>
      </c>
      <c r="L507" s="40" t="s">
        <v>179</v>
      </c>
      <c r="M507" s="40" t="s">
        <v>1692</v>
      </c>
      <c r="N507" s="40" t="s">
        <v>176</v>
      </c>
      <c r="O507" s="69" t="s">
        <v>226</v>
      </c>
      <c r="P507" s="7"/>
      <c r="Q507" s="125"/>
    </row>
    <row r="508" spans="1:17" ht="64.5">
      <c r="A508" s="61" t="s">
        <v>652</v>
      </c>
      <c r="B508" s="61" t="s">
        <v>1258</v>
      </c>
      <c r="C508" s="40" t="s">
        <v>533</v>
      </c>
      <c r="D508" s="69"/>
      <c r="E508" s="28" t="s">
        <v>972</v>
      </c>
      <c r="F508" s="81" t="s">
        <v>971</v>
      </c>
      <c r="G508" s="40" t="s">
        <v>1118</v>
      </c>
      <c r="H508" s="109" t="s">
        <v>1642</v>
      </c>
      <c r="I508" s="109" t="s">
        <v>2698</v>
      </c>
      <c r="J508" s="48" t="s">
        <v>2700</v>
      </c>
      <c r="K508" s="40" t="s">
        <v>1696</v>
      </c>
      <c r="L508" s="40" t="s">
        <v>2713</v>
      </c>
      <c r="M508" s="40" t="s">
        <v>1217</v>
      </c>
      <c r="N508" s="40" t="s">
        <v>1693</v>
      </c>
      <c r="O508" s="69" t="s">
        <v>913</v>
      </c>
      <c r="P508" s="7" t="s">
        <v>1185</v>
      </c>
      <c r="Q508" s="125"/>
    </row>
    <row r="509" spans="1:17" ht="39">
      <c r="A509" s="38" t="s">
        <v>653</v>
      </c>
      <c r="B509" s="38" t="s">
        <v>1258</v>
      </c>
      <c r="C509" s="39" t="s">
        <v>1189</v>
      </c>
      <c r="D509" s="70"/>
      <c r="E509" s="44" t="s">
        <v>1406</v>
      </c>
      <c r="F509" s="82" t="s">
        <v>1407</v>
      </c>
      <c r="G509" s="39" t="s">
        <v>1760</v>
      </c>
      <c r="H509" s="39" t="s">
        <v>2693</v>
      </c>
      <c r="I509" s="39" t="s">
        <v>2555</v>
      </c>
      <c r="J509" s="39"/>
      <c r="K509" s="39" t="s">
        <v>1700</v>
      </c>
      <c r="L509" s="39"/>
      <c r="M509" s="39"/>
      <c r="N509" s="39"/>
      <c r="O509" s="70" t="s">
        <v>2015</v>
      </c>
      <c r="P509" s="44" t="s">
        <v>1184</v>
      </c>
      <c r="Q509" s="126" t="s">
        <v>116</v>
      </c>
    </row>
    <row r="510" spans="1:17" ht="64.5">
      <c r="A510" s="61" t="s">
        <v>653</v>
      </c>
      <c r="B510" s="61" t="s">
        <v>1258</v>
      </c>
      <c r="C510" s="40" t="s">
        <v>533</v>
      </c>
      <c r="D510" s="69"/>
      <c r="E510" s="28" t="s">
        <v>1135</v>
      </c>
      <c r="F510" s="81" t="s">
        <v>289</v>
      </c>
      <c r="G510" s="40" t="s">
        <v>665</v>
      </c>
      <c r="H510" s="109" t="s">
        <v>2093</v>
      </c>
      <c r="I510" s="109" t="s">
        <v>2699</v>
      </c>
      <c r="J510" s="48" t="s">
        <v>2701</v>
      </c>
      <c r="K510" s="40" t="s">
        <v>1190</v>
      </c>
      <c r="L510" s="40" t="s">
        <v>544</v>
      </c>
      <c r="M510" s="40" t="s">
        <v>179</v>
      </c>
      <c r="N510" s="40" t="s">
        <v>1703</v>
      </c>
      <c r="O510" s="69" t="s">
        <v>222</v>
      </c>
      <c r="P510" s="7"/>
      <c r="Q510" s="125"/>
    </row>
    <row r="511" spans="1:17" ht="64.5">
      <c r="A511" s="61" t="s">
        <v>651</v>
      </c>
      <c r="B511" s="61" t="s">
        <v>1258</v>
      </c>
      <c r="C511" s="40" t="s">
        <v>533</v>
      </c>
      <c r="D511" s="69" t="s">
        <v>536</v>
      </c>
      <c r="E511" s="7" t="s">
        <v>1527</v>
      </c>
      <c r="F511" s="81" t="s">
        <v>1804</v>
      </c>
      <c r="G511" s="40" t="s">
        <v>1760</v>
      </c>
      <c r="H511" s="51" t="s">
        <v>2094</v>
      </c>
      <c r="I511" s="51" t="s">
        <v>1596</v>
      </c>
      <c r="J511" s="57" t="s">
        <v>1167</v>
      </c>
      <c r="K511" s="40" t="s">
        <v>2713</v>
      </c>
      <c r="L511" s="40" t="s">
        <v>1217</v>
      </c>
      <c r="M511" s="40" t="s">
        <v>170</v>
      </c>
      <c r="N511" s="40" t="s">
        <v>203</v>
      </c>
      <c r="O511" s="69" t="s">
        <v>204</v>
      </c>
      <c r="P511" s="7"/>
      <c r="Q511" s="125"/>
    </row>
    <row r="512" spans="1:17" ht="25.5">
      <c r="A512" s="61" t="s">
        <v>654</v>
      </c>
      <c r="B512" s="61" t="s">
        <v>1258</v>
      </c>
      <c r="C512" s="40" t="s">
        <v>532</v>
      </c>
      <c r="D512" s="69" t="s">
        <v>530</v>
      </c>
      <c r="E512" s="7" t="s">
        <v>378</v>
      </c>
      <c r="F512" s="81" t="s">
        <v>379</v>
      </c>
      <c r="G512" s="40" t="s">
        <v>263</v>
      </c>
      <c r="H512" s="50" t="s">
        <v>1146</v>
      </c>
      <c r="I512" s="50" t="s">
        <v>1147</v>
      </c>
      <c r="J512" s="50"/>
      <c r="K512" s="40" t="s">
        <v>1195</v>
      </c>
      <c r="L512" s="40"/>
      <c r="M512" s="40"/>
      <c r="N512" s="40"/>
      <c r="O512" s="69"/>
      <c r="P512" s="7"/>
      <c r="Q512" s="125"/>
    </row>
    <row r="513" spans="1:17" ht="25.5">
      <c r="A513" s="61" t="s">
        <v>652</v>
      </c>
      <c r="B513" s="61" t="s">
        <v>1258</v>
      </c>
      <c r="C513" s="40" t="s">
        <v>531</v>
      </c>
      <c r="D513" s="69" t="s">
        <v>536</v>
      </c>
      <c r="E513" s="7" t="s">
        <v>1110</v>
      </c>
      <c r="F513" s="81" t="s">
        <v>657</v>
      </c>
      <c r="G513" s="40" t="s">
        <v>263</v>
      </c>
      <c r="H513" s="48" t="s">
        <v>2095</v>
      </c>
      <c r="I513" s="109" t="s">
        <v>2702</v>
      </c>
      <c r="J513" s="57"/>
      <c r="K513" s="40" t="s">
        <v>1700</v>
      </c>
      <c r="L513" s="40" t="s">
        <v>1210</v>
      </c>
      <c r="M513" s="40" t="s">
        <v>180</v>
      </c>
      <c r="N513" s="40" t="s">
        <v>1215</v>
      </c>
      <c r="O513" s="69" t="s">
        <v>1691</v>
      </c>
      <c r="P513" s="7" t="s">
        <v>1185</v>
      </c>
      <c r="Q513" s="125"/>
    </row>
    <row r="514" spans="1:17" ht="51.75">
      <c r="A514" s="38" t="s">
        <v>652</v>
      </c>
      <c r="B514" s="38" t="s">
        <v>1258</v>
      </c>
      <c r="C514" s="39" t="s">
        <v>537</v>
      </c>
      <c r="D514" s="70"/>
      <c r="E514" s="46" t="s">
        <v>1408</v>
      </c>
      <c r="F514" s="82" t="s">
        <v>1409</v>
      </c>
      <c r="G514" s="39" t="s">
        <v>263</v>
      </c>
      <c r="H514" s="39" t="s">
        <v>2556</v>
      </c>
      <c r="I514" s="39" t="s">
        <v>1985</v>
      </c>
      <c r="J514" s="39"/>
      <c r="K514" s="39" t="s">
        <v>1694</v>
      </c>
      <c r="L514" s="39" t="s">
        <v>183</v>
      </c>
      <c r="M514" s="39" t="s">
        <v>1217</v>
      </c>
      <c r="N514" s="39" t="s">
        <v>1703</v>
      </c>
      <c r="O514" s="70" t="s">
        <v>2016</v>
      </c>
      <c r="P514" s="44"/>
      <c r="Q514" s="126" t="s">
        <v>116</v>
      </c>
    </row>
    <row r="515" spans="1:17" ht="51.75">
      <c r="A515" s="38" t="s">
        <v>1743</v>
      </c>
      <c r="B515" s="38" t="s">
        <v>526</v>
      </c>
      <c r="C515" s="39" t="s">
        <v>538</v>
      </c>
      <c r="D515" s="70" t="s">
        <v>540</v>
      </c>
      <c r="E515" s="7" t="s">
        <v>1410</v>
      </c>
      <c r="F515" s="81" t="s">
        <v>1411</v>
      </c>
      <c r="G515" s="39" t="s">
        <v>262</v>
      </c>
      <c r="H515" s="40" t="s">
        <v>2557</v>
      </c>
      <c r="I515" s="40" t="s">
        <v>2558</v>
      </c>
      <c r="J515" s="117" t="s">
        <v>2694</v>
      </c>
      <c r="K515" s="39" t="s">
        <v>1700</v>
      </c>
      <c r="L515" s="39" t="s">
        <v>1208</v>
      </c>
      <c r="M515" s="39" t="s">
        <v>1693</v>
      </c>
      <c r="N515" s="39" t="s">
        <v>498</v>
      </c>
      <c r="O515" s="70"/>
      <c r="P515" s="44"/>
      <c r="Q515" s="126" t="s">
        <v>116</v>
      </c>
    </row>
    <row r="516" spans="1:17" ht="25.5">
      <c r="A516" s="61" t="s">
        <v>652</v>
      </c>
      <c r="B516" s="61" t="s">
        <v>1258</v>
      </c>
      <c r="C516" s="40" t="s">
        <v>1186</v>
      </c>
      <c r="D516" s="69" t="s">
        <v>530</v>
      </c>
      <c r="E516" s="28" t="s">
        <v>1510</v>
      </c>
      <c r="F516" s="81" t="s">
        <v>1238</v>
      </c>
      <c r="G516" s="40" t="s">
        <v>263</v>
      </c>
      <c r="H516" s="51" t="s">
        <v>2096</v>
      </c>
      <c r="I516" s="51" t="s">
        <v>2703</v>
      </c>
      <c r="J516" s="51"/>
      <c r="K516" s="40" t="s">
        <v>1498</v>
      </c>
      <c r="L516" s="40"/>
      <c r="M516" s="40"/>
      <c r="N516" s="40"/>
      <c r="O516" s="69"/>
      <c r="P516" s="7"/>
      <c r="Q516" s="125"/>
    </row>
    <row r="517" spans="1:17" ht="51.75">
      <c r="A517" s="61" t="s">
        <v>653</v>
      </c>
      <c r="B517" s="61" t="s">
        <v>1258</v>
      </c>
      <c r="C517" s="40" t="s">
        <v>1189</v>
      </c>
      <c r="D517" s="69"/>
      <c r="E517" s="7" t="s">
        <v>1417</v>
      </c>
      <c r="F517" s="81" t="s">
        <v>1418</v>
      </c>
      <c r="G517" s="40" t="s">
        <v>633</v>
      </c>
      <c r="H517" s="40" t="s">
        <v>1419</v>
      </c>
      <c r="I517" s="40" t="s">
        <v>1420</v>
      </c>
      <c r="J517" s="50"/>
      <c r="K517" s="40" t="s">
        <v>1690</v>
      </c>
      <c r="L517" s="40" t="s">
        <v>1209</v>
      </c>
      <c r="M517" s="40" t="s">
        <v>188</v>
      </c>
      <c r="N517" s="40" t="s">
        <v>173</v>
      </c>
      <c r="O517" s="69"/>
      <c r="P517" s="7"/>
      <c r="Q517" s="125"/>
    </row>
    <row r="518" spans="1:17" ht="39">
      <c r="A518" s="61" t="s">
        <v>485</v>
      </c>
      <c r="B518" s="61" t="s">
        <v>1258</v>
      </c>
      <c r="C518" s="40" t="s">
        <v>536</v>
      </c>
      <c r="D518" s="69" t="s">
        <v>1189</v>
      </c>
      <c r="E518" s="7" t="s">
        <v>400</v>
      </c>
      <c r="F518" s="81" t="s">
        <v>90</v>
      </c>
      <c r="G518" s="40" t="s">
        <v>633</v>
      </c>
      <c r="H518" s="40" t="s">
        <v>2097</v>
      </c>
      <c r="I518" s="40" t="s">
        <v>91</v>
      </c>
      <c r="J518" s="50"/>
      <c r="K518" s="40" t="s">
        <v>1693</v>
      </c>
      <c r="L518" s="40" t="s">
        <v>1210</v>
      </c>
      <c r="M518" s="40" t="s">
        <v>169</v>
      </c>
      <c r="N518" s="40" t="s">
        <v>573</v>
      </c>
      <c r="O518" s="110"/>
      <c r="P518" s="7" t="s">
        <v>1184</v>
      </c>
      <c r="Q518" s="125"/>
    </row>
    <row r="519" spans="1:17" ht="39">
      <c r="A519" s="61" t="s">
        <v>652</v>
      </c>
      <c r="B519" s="61" t="s">
        <v>1258</v>
      </c>
      <c r="C519" s="40" t="s">
        <v>530</v>
      </c>
      <c r="D519" s="69"/>
      <c r="E519" s="28" t="s">
        <v>273</v>
      </c>
      <c r="F519" s="81" t="s">
        <v>2560</v>
      </c>
      <c r="G519" s="40" t="s">
        <v>1551</v>
      </c>
      <c r="H519" s="51" t="s">
        <v>2559</v>
      </c>
      <c r="I519" s="51" t="s">
        <v>2704</v>
      </c>
      <c r="J519" s="51" t="s">
        <v>2561</v>
      </c>
      <c r="K519" s="40" t="s">
        <v>1701</v>
      </c>
      <c r="L519" s="40" t="s">
        <v>1488</v>
      </c>
      <c r="M519" s="40"/>
      <c r="N519" s="40"/>
      <c r="O519" s="69"/>
      <c r="P519" s="7" t="s">
        <v>1185</v>
      </c>
      <c r="Q519" s="125"/>
    </row>
    <row r="520" spans="1:17" ht="64.5">
      <c r="A520" s="61" t="s">
        <v>652</v>
      </c>
      <c r="B520" s="61" t="s">
        <v>1258</v>
      </c>
      <c r="C520" s="40" t="s">
        <v>1188</v>
      </c>
      <c r="D520" s="69" t="s">
        <v>530</v>
      </c>
      <c r="E520" s="7" t="s">
        <v>273</v>
      </c>
      <c r="F520" s="81" t="s">
        <v>1558</v>
      </c>
      <c r="G520" s="40" t="s">
        <v>1551</v>
      </c>
      <c r="H520" s="109" t="s">
        <v>1597</v>
      </c>
      <c r="I520" s="109" t="s">
        <v>2705</v>
      </c>
      <c r="J520" s="57"/>
      <c r="K520" s="40" t="s">
        <v>1683</v>
      </c>
      <c r="L520" s="40" t="s">
        <v>1210</v>
      </c>
      <c r="M520" s="40" t="s">
        <v>1208</v>
      </c>
      <c r="N520" s="40" t="s">
        <v>229</v>
      </c>
      <c r="O520" s="69"/>
      <c r="P520" s="7" t="s">
        <v>1185</v>
      </c>
      <c r="Q520" s="125"/>
    </row>
    <row r="521" spans="1:17" ht="25.5">
      <c r="A521" s="61" t="s">
        <v>654</v>
      </c>
      <c r="B521" s="61" t="s">
        <v>1258</v>
      </c>
      <c r="C521" s="40" t="s">
        <v>1189</v>
      </c>
      <c r="D521" s="69"/>
      <c r="E521" s="28" t="s">
        <v>976</v>
      </c>
      <c r="F521" s="85" t="s">
        <v>1522</v>
      </c>
      <c r="G521" s="40" t="s">
        <v>1245</v>
      </c>
      <c r="H521" s="118" t="s">
        <v>2098</v>
      </c>
      <c r="I521" s="51" t="s">
        <v>1598</v>
      </c>
      <c r="J521" s="51"/>
      <c r="K521" s="40" t="s">
        <v>474</v>
      </c>
      <c r="L521" s="40" t="s">
        <v>184</v>
      </c>
      <c r="M521" s="40"/>
      <c r="N521" s="40"/>
      <c r="O521" s="69"/>
      <c r="P521" s="7"/>
      <c r="Q521" s="125"/>
    </row>
    <row r="522" spans="1:17" ht="51.75">
      <c r="A522" s="61" t="s">
        <v>1743</v>
      </c>
      <c r="B522" s="61" t="s">
        <v>1258</v>
      </c>
      <c r="C522" s="40" t="s">
        <v>531</v>
      </c>
      <c r="D522" s="69" t="s">
        <v>536</v>
      </c>
      <c r="E522" s="7" t="s">
        <v>317</v>
      </c>
      <c r="F522" s="81" t="s">
        <v>668</v>
      </c>
      <c r="G522" s="40" t="s">
        <v>1645</v>
      </c>
      <c r="H522" s="109" t="s">
        <v>2379</v>
      </c>
      <c r="I522" s="109" t="s">
        <v>1599</v>
      </c>
      <c r="J522" s="48" t="s">
        <v>2706</v>
      </c>
      <c r="K522" s="40" t="s">
        <v>1198</v>
      </c>
      <c r="L522" s="40" t="s">
        <v>1703</v>
      </c>
      <c r="M522" s="40" t="s">
        <v>1217</v>
      </c>
      <c r="N522" s="40" t="s">
        <v>1192</v>
      </c>
      <c r="O522" s="69" t="s">
        <v>887</v>
      </c>
      <c r="P522" s="7" t="s">
        <v>1184</v>
      </c>
      <c r="Q522" s="125"/>
    </row>
    <row r="523" spans="1:17" ht="51.75">
      <c r="A523" s="38" t="s">
        <v>651</v>
      </c>
      <c r="B523" s="38" t="s">
        <v>1258</v>
      </c>
      <c r="C523" s="39" t="s">
        <v>221</v>
      </c>
      <c r="D523" s="70"/>
      <c r="E523" s="44" t="s">
        <v>71</v>
      </c>
      <c r="F523" s="82" t="s">
        <v>1412</v>
      </c>
      <c r="G523" s="39" t="s">
        <v>1413</v>
      </c>
      <c r="H523" s="39" t="s">
        <v>2563</v>
      </c>
      <c r="I523" s="39" t="s">
        <v>2562</v>
      </c>
      <c r="J523" s="39"/>
      <c r="K523" s="39" t="s">
        <v>1700</v>
      </c>
      <c r="L523" s="39" t="s">
        <v>1217</v>
      </c>
      <c r="M523" s="39" t="s">
        <v>1703</v>
      </c>
      <c r="N523" s="39" t="s">
        <v>1198</v>
      </c>
      <c r="O523" s="70"/>
      <c r="P523" s="44"/>
      <c r="Q523" s="125"/>
    </row>
    <row r="524" spans="1:17" ht="78">
      <c r="A524" s="61" t="s">
        <v>653</v>
      </c>
      <c r="B524" s="61" t="s">
        <v>1258</v>
      </c>
      <c r="C524" s="40" t="s">
        <v>531</v>
      </c>
      <c r="D524" s="69"/>
      <c r="E524" s="7" t="s">
        <v>1778</v>
      </c>
      <c r="F524" s="81" t="s">
        <v>774</v>
      </c>
      <c r="G524" s="40" t="s">
        <v>666</v>
      </c>
      <c r="H524" s="109" t="s">
        <v>2380</v>
      </c>
      <c r="I524" s="109" t="s">
        <v>1600</v>
      </c>
      <c r="J524" s="48" t="s">
        <v>2707</v>
      </c>
      <c r="K524" s="40" t="s">
        <v>1685</v>
      </c>
      <c r="L524" s="40" t="s">
        <v>1693</v>
      </c>
      <c r="M524" s="40" t="s">
        <v>888</v>
      </c>
      <c r="N524" s="40" t="s">
        <v>248</v>
      </c>
      <c r="O524" s="110"/>
      <c r="P524" s="7"/>
      <c r="Q524" s="125"/>
    </row>
    <row r="525" spans="1:17" ht="51.75">
      <c r="A525" s="61" t="s">
        <v>651</v>
      </c>
      <c r="B525" s="61" t="s">
        <v>1258</v>
      </c>
      <c r="C525" s="40" t="s">
        <v>535</v>
      </c>
      <c r="D525" s="69" t="s">
        <v>536</v>
      </c>
      <c r="E525" s="28" t="s">
        <v>1778</v>
      </c>
      <c r="F525" s="81" t="s">
        <v>821</v>
      </c>
      <c r="G525" s="40" t="s">
        <v>666</v>
      </c>
      <c r="H525" s="40" t="s">
        <v>2381</v>
      </c>
      <c r="I525" s="54" t="s">
        <v>1601</v>
      </c>
      <c r="J525" s="53"/>
      <c r="K525" s="40" t="s">
        <v>1701</v>
      </c>
      <c r="L525" s="40" t="s">
        <v>1700</v>
      </c>
      <c r="M525" s="40" t="s">
        <v>171</v>
      </c>
      <c r="N525" s="40" t="s">
        <v>1197</v>
      </c>
      <c r="O525" s="69" t="s">
        <v>182</v>
      </c>
      <c r="P525" s="25"/>
      <c r="Q525" s="125"/>
    </row>
    <row r="526" spans="1:17" ht="39">
      <c r="A526" s="61" t="s">
        <v>1743</v>
      </c>
      <c r="B526" s="61" t="s">
        <v>525</v>
      </c>
      <c r="C526" s="40"/>
      <c r="D526" s="69"/>
      <c r="E526" s="7" t="s">
        <v>1090</v>
      </c>
      <c r="F526" s="81" t="s">
        <v>1091</v>
      </c>
      <c r="G526" s="40" t="s">
        <v>1252</v>
      </c>
      <c r="H526" s="53" t="s">
        <v>2382</v>
      </c>
      <c r="I526" s="53" t="s">
        <v>296</v>
      </c>
      <c r="J526" s="53"/>
      <c r="K526" s="40" t="s">
        <v>1700</v>
      </c>
      <c r="L526" s="40" t="s">
        <v>1192</v>
      </c>
      <c r="M526" s="40" t="s">
        <v>1217</v>
      </c>
      <c r="N526" s="40" t="s">
        <v>181</v>
      </c>
      <c r="O526" s="69" t="s">
        <v>1701</v>
      </c>
      <c r="P526" s="7"/>
      <c r="Q526" s="125"/>
    </row>
    <row r="527" spans="1:17" ht="25.5">
      <c r="A527" s="61" t="s">
        <v>653</v>
      </c>
      <c r="B527" s="61" t="s">
        <v>793</v>
      </c>
      <c r="C527" s="40"/>
      <c r="D527" s="69"/>
      <c r="E527" s="7" t="s">
        <v>574</v>
      </c>
      <c r="F527" s="81" t="s">
        <v>575</v>
      </c>
      <c r="G527" s="40" t="s">
        <v>1250</v>
      </c>
      <c r="H527" s="40" t="s">
        <v>36</v>
      </c>
      <c r="I527" s="40" t="s">
        <v>576</v>
      </c>
      <c r="J527" s="58"/>
      <c r="K527" s="40" t="s">
        <v>1699</v>
      </c>
      <c r="L527" s="40" t="s">
        <v>168</v>
      </c>
      <c r="M527" s="40" t="s">
        <v>1215</v>
      </c>
      <c r="N527" s="40" t="s">
        <v>577</v>
      </c>
      <c r="O527" s="110"/>
      <c r="P527" s="7"/>
      <c r="Q527" s="125"/>
    </row>
    <row r="528" spans="1:17" ht="25.5">
      <c r="A528" s="61" t="s">
        <v>652</v>
      </c>
      <c r="B528" s="61" t="s">
        <v>527</v>
      </c>
      <c r="C528" s="40" t="s">
        <v>1186</v>
      </c>
      <c r="D528" s="69" t="s">
        <v>536</v>
      </c>
      <c r="E528" s="7" t="s">
        <v>1107</v>
      </c>
      <c r="F528" s="81" t="s">
        <v>502</v>
      </c>
      <c r="G528" s="42" t="s">
        <v>1480</v>
      </c>
      <c r="H528" s="48" t="s">
        <v>2564</v>
      </c>
      <c r="I528" s="48" t="s">
        <v>2708</v>
      </c>
      <c r="J528" s="57"/>
      <c r="K528" s="40" t="s">
        <v>1206</v>
      </c>
      <c r="L528" s="40" t="s">
        <v>1700</v>
      </c>
      <c r="M528" s="40" t="s">
        <v>1217</v>
      </c>
      <c r="N528" s="40" t="s">
        <v>1215</v>
      </c>
      <c r="O528" s="69" t="s">
        <v>1211</v>
      </c>
      <c r="P528" s="7" t="s">
        <v>1184</v>
      </c>
      <c r="Q528" s="125"/>
    </row>
    <row r="529" spans="1:17" ht="25.5">
      <c r="A529" s="61" t="s">
        <v>485</v>
      </c>
      <c r="B529" s="61" t="s">
        <v>525</v>
      </c>
      <c r="C529" s="40" t="s">
        <v>536</v>
      </c>
      <c r="D529" s="69"/>
      <c r="E529" s="29" t="s">
        <v>327</v>
      </c>
      <c r="F529" s="83" t="s">
        <v>2742</v>
      </c>
      <c r="G529" s="40" t="s">
        <v>263</v>
      </c>
      <c r="H529" s="48" t="s">
        <v>2383</v>
      </c>
      <c r="I529" s="48" t="s">
        <v>2709</v>
      </c>
      <c r="J529" s="57"/>
      <c r="K529" s="40" t="s">
        <v>1694</v>
      </c>
      <c r="L529" s="40" t="s">
        <v>184</v>
      </c>
      <c r="M529" s="40"/>
      <c r="N529" s="40"/>
      <c r="O529" s="69"/>
      <c r="P529" s="29"/>
      <c r="Q529" s="125"/>
    </row>
    <row r="530" spans="1:17" ht="39">
      <c r="A530" s="61" t="s">
        <v>653</v>
      </c>
      <c r="B530" s="61" t="s">
        <v>1258</v>
      </c>
      <c r="C530" s="40" t="s">
        <v>533</v>
      </c>
      <c r="D530" s="69" t="s">
        <v>536</v>
      </c>
      <c r="E530" s="28" t="s">
        <v>1787</v>
      </c>
      <c r="F530" s="81" t="s">
        <v>504</v>
      </c>
      <c r="G530" s="40" t="s">
        <v>263</v>
      </c>
      <c r="H530" s="51" t="s">
        <v>2384</v>
      </c>
      <c r="I530" s="51" t="s">
        <v>1602</v>
      </c>
      <c r="J530" s="51"/>
      <c r="K530" s="40" t="s">
        <v>1190</v>
      </c>
      <c r="L530" s="40" t="s">
        <v>178</v>
      </c>
      <c r="M530" s="40"/>
      <c r="N530" s="40"/>
      <c r="O530" s="69"/>
      <c r="P530" s="7"/>
      <c r="Q530" s="125"/>
    </row>
    <row r="531" spans="1:17" ht="51.75">
      <c r="A531" s="61" t="s">
        <v>654</v>
      </c>
      <c r="B531" s="61" t="s">
        <v>1258</v>
      </c>
      <c r="C531" s="40" t="s">
        <v>536</v>
      </c>
      <c r="D531" s="69" t="s">
        <v>531</v>
      </c>
      <c r="E531" s="7" t="s">
        <v>1834</v>
      </c>
      <c r="F531" s="81" t="s">
        <v>902</v>
      </c>
      <c r="G531" s="40" t="s">
        <v>1760</v>
      </c>
      <c r="H531" s="109" t="s">
        <v>2385</v>
      </c>
      <c r="I531" s="109" t="s">
        <v>690</v>
      </c>
      <c r="J531" s="48" t="s">
        <v>2565</v>
      </c>
      <c r="K531" s="40" t="s">
        <v>1703</v>
      </c>
      <c r="L531" s="40" t="s">
        <v>1694</v>
      </c>
      <c r="M531" s="40" t="s">
        <v>181</v>
      </c>
      <c r="N531" s="40" t="s">
        <v>903</v>
      </c>
      <c r="O531" s="69" t="s">
        <v>904</v>
      </c>
      <c r="P531" s="7"/>
      <c r="Q531" s="125"/>
    </row>
    <row r="532" spans="1:17" ht="64.5">
      <c r="A532" s="61" t="s">
        <v>652</v>
      </c>
      <c r="B532" s="61" t="s">
        <v>1258</v>
      </c>
      <c r="C532" s="40" t="s">
        <v>531</v>
      </c>
      <c r="D532" s="69" t="s">
        <v>533</v>
      </c>
      <c r="E532" s="7" t="s">
        <v>1834</v>
      </c>
      <c r="F532" s="81" t="s">
        <v>891</v>
      </c>
      <c r="G532" s="40" t="s">
        <v>1760</v>
      </c>
      <c r="H532" s="109" t="s">
        <v>2386</v>
      </c>
      <c r="I532" s="109" t="s">
        <v>1603</v>
      </c>
      <c r="J532" s="48" t="s">
        <v>1679</v>
      </c>
      <c r="K532" s="40" t="s">
        <v>1199</v>
      </c>
      <c r="L532" s="40" t="s">
        <v>1194</v>
      </c>
      <c r="M532" s="40" t="s">
        <v>1217</v>
      </c>
      <c r="N532" s="40" t="s">
        <v>1703</v>
      </c>
      <c r="O532" s="69" t="s">
        <v>868</v>
      </c>
      <c r="P532" s="7"/>
      <c r="Q532" s="125"/>
    </row>
    <row r="533" spans="1:17" ht="78">
      <c r="A533" s="61" t="s">
        <v>653</v>
      </c>
      <c r="B533" s="61" t="s">
        <v>525</v>
      </c>
      <c r="C533" s="40" t="s">
        <v>531</v>
      </c>
      <c r="D533" s="69"/>
      <c r="E533" s="7" t="s">
        <v>1265</v>
      </c>
      <c r="F533" s="81" t="s">
        <v>674</v>
      </c>
      <c r="G533" s="40" t="s">
        <v>263</v>
      </c>
      <c r="H533" s="40" t="s">
        <v>675</v>
      </c>
      <c r="I533" s="40" t="s">
        <v>676</v>
      </c>
      <c r="J533" s="50" t="s">
        <v>2566</v>
      </c>
      <c r="K533" s="40" t="s">
        <v>1696</v>
      </c>
      <c r="L533" s="40" t="s">
        <v>1217</v>
      </c>
      <c r="M533" s="40" t="s">
        <v>1694</v>
      </c>
      <c r="N533" s="40" t="s">
        <v>1685</v>
      </c>
      <c r="O533" s="69"/>
      <c r="P533" s="7"/>
      <c r="Q533" s="125"/>
    </row>
    <row r="534" spans="1:17" ht="51.75">
      <c r="A534" s="61" t="s">
        <v>654</v>
      </c>
      <c r="B534" s="61" t="s">
        <v>525</v>
      </c>
      <c r="C534" s="40"/>
      <c r="D534" s="69"/>
      <c r="E534" s="24" t="s">
        <v>1265</v>
      </c>
      <c r="F534" s="83" t="s">
        <v>1137</v>
      </c>
      <c r="G534" s="40" t="s">
        <v>263</v>
      </c>
      <c r="H534" s="51" t="s">
        <v>2387</v>
      </c>
      <c r="I534" s="51" t="s">
        <v>2710</v>
      </c>
      <c r="J534" s="51"/>
      <c r="K534" s="40" t="s">
        <v>793</v>
      </c>
      <c r="L534" s="40" t="s">
        <v>1212</v>
      </c>
      <c r="M534" s="40" t="s">
        <v>1217</v>
      </c>
      <c r="N534" s="40" t="s">
        <v>1703</v>
      </c>
      <c r="O534" s="71"/>
      <c r="P534" s="7"/>
      <c r="Q534" s="125"/>
    </row>
    <row r="535" spans="1:17" ht="39">
      <c r="A535" s="61" t="s">
        <v>485</v>
      </c>
      <c r="B535" s="61" t="s">
        <v>793</v>
      </c>
      <c r="C535" s="40" t="s">
        <v>540</v>
      </c>
      <c r="D535" s="69"/>
      <c r="E535" s="29" t="s">
        <v>325</v>
      </c>
      <c r="F535" s="83" t="s">
        <v>63</v>
      </c>
      <c r="G535" s="45" t="s">
        <v>1758</v>
      </c>
      <c r="H535" s="48" t="s">
        <v>2388</v>
      </c>
      <c r="I535" s="48" t="s">
        <v>2711</v>
      </c>
      <c r="J535" s="48" t="s">
        <v>1301</v>
      </c>
      <c r="K535" s="40" t="s">
        <v>1697</v>
      </c>
      <c r="L535" s="40" t="s">
        <v>498</v>
      </c>
      <c r="M535" s="40"/>
      <c r="N535" s="40"/>
      <c r="O535" s="69"/>
      <c r="P535" s="29"/>
      <c r="Q535" s="125"/>
    </row>
    <row r="536" spans="1:17" ht="51.75">
      <c r="A536" s="61" t="s">
        <v>651</v>
      </c>
      <c r="B536" s="61" t="s">
        <v>1258</v>
      </c>
      <c r="C536" s="40" t="s">
        <v>528</v>
      </c>
      <c r="D536" s="69" t="s">
        <v>531</v>
      </c>
      <c r="E536" s="7" t="s">
        <v>1820</v>
      </c>
      <c r="F536" s="81" t="s">
        <v>658</v>
      </c>
      <c r="G536" s="40" t="s">
        <v>263</v>
      </c>
      <c r="H536" s="109" t="s">
        <v>2567</v>
      </c>
      <c r="I536" s="109" t="s">
        <v>2712</v>
      </c>
      <c r="J536" s="57" t="s">
        <v>1439</v>
      </c>
      <c r="K536" s="40" t="s">
        <v>1198</v>
      </c>
      <c r="L536" s="40" t="s">
        <v>1685</v>
      </c>
      <c r="M536" s="40" t="s">
        <v>1703</v>
      </c>
      <c r="N536" s="40" t="s">
        <v>900</v>
      </c>
      <c r="O536" s="69" t="s">
        <v>901</v>
      </c>
      <c r="P536" s="77"/>
      <c r="Q536" s="125"/>
    </row>
  </sheetData>
  <sheetProtection/>
  <dataValidations count="6">
    <dataValidation type="list" allowBlank="1" showErrorMessage="1" error="non prévu, choisir dans le menu déroulant local" sqref="B533 B531 B513 B525:B529 B521 B518 B470:B473 B463:B466 B448 B450:B454 B456:B458 B475:B478 B481:B482 B487:B490 B493:B497 B510:B511 B504:B507 B502">
      <formula1>genre</formula1>
      <formula2>0</formula2>
    </dataValidation>
    <dataValidation type="list" allowBlank="1" showErrorMessage="1" error="niveau non prévu, choisir dans le menu déroulant" sqref="A533 A531 A513 A525:A529 A521 A518 A465:A466 A470:A471 A473 A450:A454 A456:A458 A475:A477 A482 A487:A490 A493:A497 A510:A511 A504:A507 A502">
      <formula1>niveau</formula1>
      <formula2>0</formula2>
    </dataValidation>
    <dataValidation errorStyle="information" type="list" allowBlank="1" showErrorMessage="1" error="non prévu" sqref="C533:D533 C531:D531 C513:D513 C525:D529 D521 D518 D465 C466:D466 C470:D472 C473 C463:D464 C448:D448 C450:D454 C456:D458 C475:D478 D480:D481 C481:D482 C487:D487 D488:D490 C490:D490 C493:D495 D496:D497 C497:D497 D509:D513 C510:D511 C504:D507 D503:D505 C502:D502">
      <formula1>__col4</formula1>
      <formula2>0</formula2>
    </dataValidation>
    <dataValidation type="list" allowBlank="1" sqref="L533:O533 L531:O531 L513:O513 L525:O529 L521:O521 L518:O518 L470:O473 L463:O466 L448:O448 L450:O454 L456:O458 L475:O478 L481:O482 L487:O490 L493:O497 L510:O511 L504:O507 L502:O502">
      <formula1>motsclés</formula1>
      <formula2>0</formula2>
    </dataValidation>
    <dataValidation type="list" allowBlank="1" showErrorMessage="1" error="non prévu, choisir dans le menu déroulant local" sqref="K533 K531 K513 K525:K529 K521 K518 K470:K473 K463:K466 K448 K450:K454 K456:K458 K475:K478 K481:K482 K487:K490 K493:K497 K510:K511 K504:K507 K502">
      <formula1>motsclésprgm</formula1>
      <formula2>0</formula2>
    </dataValidation>
    <dataValidation errorStyle="information" type="list" allowBlank="1" showErrorMessage="1" error="nouvel éditeur" sqref="G513:G536 G473:G477 G467:G471 G465 G449:G462 G447 G479 G483:G502 G510:G511 G504:G508">
      <formula1>éditeurs</formula1>
      <formula2>0</formula2>
    </dataValidation>
  </dataValidations>
  <hyperlinks>
    <hyperlink ref="F81" r:id="rId1" display="Romeo@Juliette"/>
  </hyperlink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E22" sqref="E22"/>
    </sheetView>
  </sheetViews>
  <sheetFormatPr defaultColWidth="12" defaultRowHeight="12.75"/>
  <cols>
    <col min="1" max="7" width="20.83203125" style="35" customWidth="1"/>
  </cols>
  <sheetData>
    <row r="2" spans="1:7" ht="22.5">
      <c r="A2" s="132" t="s">
        <v>2017</v>
      </c>
      <c r="B2" s="132"/>
      <c r="C2" s="132"/>
      <c r="D2" s="132"/>
      <c r="E2" s="132"/>
      <c r="F2" s="132"/>
      <c r="G2" s="132"/>
    </row>
    <row r="3" spans="1:7" ht="22.5">
      <c r="A3" s="36" t="s">
        <v>485</v>
      </c>
      <c r="B3" s="36" t="s">
        <v>653</v>
      </c>
      <c r="C3" s="36" t="s">
        <v>654</v>
      </c>
      <c r="D3" s="36" t="s">
        <v>652</v>
      </c>
      <c r="E3" s="36" t="s">
        <v>651</v>
      </c>
      <c r="F3" s="36" t="s">
        <v>390</v>
      </c>
      <c r="G3" s="37" t="s">
        <v>391</v>
      </c>
    </row>
    <row r="4" spans="1:7" ht="22.5">
      <c r="A4" s="36">
        <f>COUNTIF(Total!A2:A540,"CM2-6e")</f>
        <v>28</v>
      </c>
      <c r="B4" s="36">
        <f>COUNTIF(Total!A2:A540,"6e")</f>
        <v>133</v>
      </c>
      <c r="C4" s="36">
        <f>COUNTIF(Total!A2:A540,"5e")</f>
        <v>87</v>
      </c>
      <c r="D4" s="36">
        <f>COUNTIF(Total!A2:A540,"4e")</f>
        <v>121</v>
      </c>
      <c r="E4" s="36">
        <f>COUNTIF(Total!A2:A540,"3e")</f>
        <v>127</v>
      </c>
      <c r="F4" s="36">
        <f>COUNTIF(Total!A2:A540," 3e-2e")</f>
        <v>39</v>
      </c>
      <c r="G4" s="36">
        <f>SUM(A4:F4)</f>
        <v>535</v>
      </c>
    </row>
    <row r="10" spans="1:3" ht="12.75">
      <c r="A10" t="s">
        <v>2018</v>
      </c>
      <c r="B10"/>
      <c r="C10"/>
    </row>
    <row r="11" spans="1:3" ht="63.75" customHeight="1">
      <c r="A11" s="133" t="s">
        <v>427</v>
      </c>
      <c r="B11" s="133"/>
      <c r="C11" s="133"/>
    </row>
    <row r="12" spans="1:3" ht="12.75">
      <c r="A12" s="134" t="s">
        <v>2019</v>
      </c>
      <c r="B12" s="134"/>
      <c r="C12" s="134"/>
    </row>
  </sheetData>
  <sheetProtection/>
  <mergeCells count="3">
    <mergeCell ref="A2:G2"/>
    <mergeCell ref="A11:C11"/>
    <mergeCell ref="A12:C12"/>
  </mergeCells>
  <printOptions/>
  <pageMargins left="0.787401575" right="0.787401575" top="0.984251969" bottom="0.984251969" header="0.4921259845" footer="0.492125984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Utilisateur de Microsoft Office</cp:lastModifiedBy>
  <cp:lastPrinted>2014-10-21T18:09:40Z</cp:lastPrinted>
  <dcterms:created xsi:type="dcterms:W3CDTF">2012-01-17T08:15:16Z</dcterms:created>
  <dcterms:modified xsi:type="dcterms:W3CDTF">2016-07-14T14:30:59Z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